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300" windowHeight="475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<sst xmlns="http://schemas.openxmlformats.org/spreadsheetml/2006/main" count="31" uniqueCount="22">
  <si>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Щурихина Наташа</t>
  </si>
  <si>
    <t>HOP</t>
  </si>
  <si>
    <t>макс.</t>
  </si>
  <si>
    <t>очки</t>
  </si>
  <si>
    <t>к</t>
  </si>
  <si>
    <t>Подлипецкая Любовь</t>
  </si>
  <si>
    <t>Ольховская Мария</t>
  </si>
  <si>
    <t>АС</t>
  </si>
  <si>
    <t>Богатырев Андрей</t>
  </si>
  <si>
    <t>Шадринск</t>
  </si>
  <si>
    <t>Кораблева Анастасия</t>
  </si>
  <si>
    <t>GH Екат.</t>
  </si>
  <si>
    <t>Маркварт Владислав</t>
  </si>
  <si>
    <t>SG</t>
  </si>
  <si>
    <t>Яровой Николай</t>
  </si>
  <si>
    <t>Терентьев Сергей</t>
  </si>
  <si>
    <t>Рудаков Александр</t>
  </si>
  <si>
    <t>Ивлев Александр</t>
  </si>
  <si>
    <t>Батуев Евгений</t>
  </si>
  <si>
    <t>ТМ</t>
  </si>
  <si>
    <t>Открытый Чемпионат города Челябинска по становой тяге без экипировки НАП (ореn) 27 июня 2015 г.</t>
  </si>
  <si>
    <t>с.вес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</si>
</sst>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_ ;[Red]\-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5"/>
  <cols>
    <col min="2" max="2" width="5.421875" style="1" bestFit="1" customWidth="1"/>
    <col min="3" max="3" width="21.140625" style="0" bestFit="1" customWidth="1"/>
    <col min="4" max="4" width="10.28125" style="1" bestFit="1" customWidth="1"/>
    <col min="5" max="5" width="7.57421875" style="1" bestFit="1" customWidth="1"/>
    <col min="6" max="9" width="7.00390625" style="1" bestFit="1" customWidth="1"/>
    <col min="10" max="10" width="6.421875" style="1" bestFit="1" customWidth="1"/>
    <col min="11" max="11" width="9.8515625" style="1" bestFit="1" customWidth="1"/>
    <col min="12" max="12" width="7.57421875" style="1" bestFit="1" customWidth="1"/>
  </cols>
  <sheetData>
    <row r="1" spans="2:12" ht="15">
      <c r="B1" s="9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3" spans="2:12" ht="15">
      <c r="B3" s="2"/>
      <c r="C3" s="3"/>
      <c r="D3" s="2"/>
      <c r="E3" s="2" t="s">
        <v>21</v>
      </c>
      <c r="F3" s="2">
        <v>1</v>
      </c>
      <c r="G3" s="2">
        <v>2</v>
      </c>
      <c r="H3" s="2">
        <v>3</v>
      </c>
      <c r="I3" s="2">
        <v>4</v>
      </c>
      <c r="J3" s="2" t="s">
        <v>2</v>
      </c>
      <c r="K3" s="2" t="s">
        <v>3</v>
      </c>
      <c r="L3" s="2" t="s">
        <v>4</v>
      </c>
    </row>
    <row r="4" spans="2:12" ht="15">
      <c r="B4" s="4">
        <v>52</v>
      </c>
      <c r="C4" s="5" t="s">
        <v>0</v>
      </c>
      <c r="D4" s="4" t="s">
        <v>1</v>
      </c>
      <c r="E4" s="4">
        <v>50.9</v>
      </c>
      <c r="F4" s="8">
        <v>90</v>
      </c>
      <c r="G4" s="8">
        <v>100</v>
      </c>
      <c r="H4" s="8">
        <v>105</v>
      </c>
      <c r="I4" s="8">
        <v>107.5</v>
      </c>
      <c r="J4" s="8">
        <f>MAX(F4:I4)</f>
        <v>107.5</v>
      </c>
      <c r="K4" s="4">
        <f>L4*J4</f>
        <v>106.124</v>
      </c>
      <c r="L4" s="4">
        <v>0.9872</v>
      </c>
    </row>
    <row r="5" spans="2:12" ht="15">
      <c r="B5" s="4">
        <v>56</v>
      </c>
      <c r="C5" s="5" t="s">
        <v>6</v>
      </c>
      <c r="D5" s="4" t="s">
        <v>7</v>
      </c>
      <c r="E5" s="4">
        <v>56</v>
      </c>
      <c r="F5" s="8">
        <v>85</v>
      </c>
      <c r="G5" s="8">
        <v>95</v>
      </c>
      <c r="H5" s="8">
        <v>-107.5</v>
      </c>
      <c r="I5" s="8"/>
      <c r="J5" s="8">
        <f>MAX(F5:I5)</f>
        <v>95</v>
      </c>
      <c r="K5" s="4">
        <f>L5*J5</f>
        <v>86.545</v>
      </c>
      <c r="L5" s="4">
        <v>0.911</v>
      </c>
    </row>
    <row r="6" spans="2:12" ht="15">
      <c r="B6" s="4">
        <v>60</v>
      </c>
      <c r="C6" s="5" t="s">
        <v>5</v>
      </c>
      <c r="D6" s="4" t="s">
        <v>1</v>
      </c>
      <c r="E6" s="4">
        <v>57.2</v>
      </c>
      <c r="F6" s="8">
        <v>100</v>
      </c>
      <c r="G6" s="8">
        <v>110</v>
      </c>
      <c r="H6" s="8">
        <v>115</v>
      </c>
      <c r="I6" s="8">
        <v>120</v>
      </c>
      <c r="J6" s="8">
        <f>MAX(F6:I6)</f>
        <v>120</v>
      </c>
      <c r="K6" s="4">
        <f>L6*J6</f>
        <v>107.76</v>
      </c>
      <c r="L6" s="4">
        <v>0.898</v>
      </c>
    </row>
    <row r="7" spans="2:12" ht="15">
      <c r="B7" s="4">
        <v>67.5</v>
      </c>
      <c r="C7" s="5" t="s">
        <v>10</v>
      </c>
      <c r="D7" s="4" t="s">
        <v>11</v>
      </c>
      <c r="E7" s="4">
        <v>65.7</v>
      </c>
      <c r="F7" s="8">
        <v>112.5</v>
      </c>
      <c r="G7" s="8">
        <v>-120</v>
      </c>
      <c r="H7" s="8">
        <v>120</v>
      </c>
      <c r="I7" s="8">
        <v>-122.5</v>
      </c>
      <c r="J7" s="8">
        <f>MAX(F7:I7)</f>
        <v>120</v>
      </c>
      <c r="K7" s="4">
        <f>L7*J7</f>
        <v>95.50800000000001</v>
      </c>
      <c r="L7" s="4">
        <v>0.7959</v>
      </c>
    </row>
    <row r="8" spans="2:12" ht="15">
      <c r="B8" s="6"/>
      <c r="C8" s="7"/>
      <c r="D8" s="6"/>
      <c r="E8" s="6"/>
      <c r="F8" s="6"/>
      <c r="G8" s="6"/>
      <c r="H8" s="6"/>
      <c r="I8" s="6"/>
      <c r="J8" s="6"/>
      <c r="K8" s="6"/>
      <c r="L8" s="6"/>
    </row>
    <row r="9" spans="2:12" ht="15">
      <c r="B9" s="2"/>
      <c r="C9" s="3"/>
      <c r="D9" s="2"/>
      <c r="E9" s="2" t="s">
        <v>21</v>
      </c>
      <c r="F9" s="2">
        <v>1</v>
      </c>
      <c r="G9" s="2">
        <v>2</v>
      </c>
      <c r="H9" s="2">
        <v>3</v>
      </c>
      <c r="I9" s="2">
        <v>4</v>
      </c>
      <c r="J9" s="2" t="s">
        <v>2</v>
      </c>
      <c r="K9" s="2" t="s">
        <v>3</v>
      </c>
      <c r="L9" s="2" t="s">
        <v>4</v>
      </c>
    </row>
    <row r="10" spans="2:12" ht="15">
      <c r="B10" s="4">
        <v>67.5</v>
      </c>
      <c r="C10" s="5" t="s">
        <v>18</v>
      </c>
      <c r="D10" s="4" t="s">
        <v>19</v>
      </c>
      <c r="E10" s="4">
        <v>62.5</v>
      </c>
      <c r="F10" s="8">
        <v>150</v>
      </c>
      <c r="G10" s="8">
        <v>180</v>
      </c>
      <c r="H10" s="8">
        <v>190</v>
      </c>
      <c r="I10" s="8">
        <v>-195</v>
      </c>
      <c r="J10" s="8">
        <f aca="true" t="shared" si="0" ref="J10:J16">MAX(F10:I10)</f>
        <v>190</v>
      </c>
      <c r="K10" s="4">
        <f aca="true" t="shared" si="1" ref="K10:K16">L10*J10</f>
        <v>148.238</v>
      </c>
      <c r="L10" s="4">
        <v>0.7802</v>
      </c>
    </row>
    <row r="11" spans="2:12" ht="15">
      <c r="B11" s="4">
        <v>75</v>
      </c>
      <c r="C11" s="5" t="s">
        <v>17</v>
      </c>
      <c r="D11" s="4" t="s">
        <v>1</v>
      </c>
      <c r="E11" s="4">
        <v>71.7</v>
      </c>
      <c r="F11" s="8">
        <v>160</v>
      </c>
      <c r="G11" s="8">
        <v>170</v>
      </c>
      <c r="H11" s="8">
        <v>180</v>
      </c>
      <c r="I11" s="8">
        <v>-190</v>
      </c>
      <c r="J11" s="8">
        <f t="shared" si="0"/>
        <v>180</v>
      </c>
      <c r="K11" s="4">
        <f t="shared" si="1"/>
        <v>124.02</v>
      </c>
      <c r="L11" s="4">
        <v>0.689</v>
      </c>
    </row>
    <row r="12" spans="2:12" ht="15">
      <c r="B12" s="4">
        <v>75</v>
      </c>
      <c r="C12" s="5" t="s">
        <v>12</v>
      </c>
      <c r="D12" s="4" t="s">
        <v>13</v>
      </c>
      <c r="E12" s="4">
        <v>73.2</v>
      </c>
      <c r="F12" s="8">
        <v>145</v>
      </c>
      <c r="G12" s="8">
        <v>155</v>
      </c>
      <c r="H12" s="8">
        <v>172.5</v>
      </c>
      <c r="I12" s="8">
        <v>-185</v>
      </c>
      <c r="J12" s="8">
        <f t="shared" si="0"/>
        <v>172.5</v>
      </c>
      <c r="K12" s="4">
        <f t="shared" si="1"/>
        <v>116.8515</v>
      </c>
      <c r="L12" s="4">
        <v>0.6774</v>
      </c>
    </row>
    <row r="13" spans="2:12" ht="15">
      <c r="B13" s="4">
        <v>90</v>
      </c>
      <c r="C13" s="5" t="s">
        <v>16</v>
      </c>
      <c r="D13" s="4" t="s">
        <v>11</v>
      </c>
      <c r="E13" s="4">
        <v>86.85</v>
      </c>
      <c r="F13" s="8">
        <v>192.5</v>
      </c>
      <c r="G13" s="8">
        <v>210</v>
      </c>
      <c r="H13" s="8">
        <v>220</v>
      </c>
      <c r="I13" s="8">
        <v>225</v>
      </c>
      <c r="J13" s="8">
        <f t="shared" si="0"/>
        <v>225</v>
      </c>
      <c r="K13" s="4">
        <f t="shared" si="1"/>
        <v>134.685</v>
      </c>
      <c r="L13" s="4">
        <v>0.5986</v>
      </c>
    </row>
    <row r="14" spans="2:12" ht="15">
      <c r="B14" s="4">
        <v>90</v>
      </c>
      <c r="C14" s="5" t="s">
        <v>14</v>
      </c>
      <c r="D14" s="4" t="s">
        <v>1</v>
      </c>
      <c r="E14" s="4">
        <v>82.5</v>
      </c>
      <c r="F14" s="8">
        <v>190</v>
      </c>
      <c r="G14" s="8">
        <v>200</v>
      </c>
      <c r="H14" s="8">
        <v>210</v>
      </c>
      <c r="I14" s="8"/>
      <c r="J14" s="8">
        <f t="shared" si="0"/>
        <v>210</v>
      </c>
      <c r="K14" s="4">
        <f t="shared" si="1"/>
        <v>130.053</v>
      </c>
      <c r="L14" s="4">
        <v>0.6193</v>
      </c>
    </row>
    <row r="15" spans="2:12" ht="15">
      <c r="B15" s="4">
        <v>110</v>
      </c>
      <c r="C15" s="5" t="s">
        <v>15</v>
      </c>
      <c r="D15" s="4" t="s">
        <v>13</v>
      </c>
      <c r="E15" s="4">
        <v>101</v>
      </c>
      <c r="F15" s="8">
        <v>-200</v>
      </c>
      <c r="G15" s="8">
        <v>230</v>
      </c>
      <c r="H15" s="8">
        <v>250</v>
      </c>
      <c r="I15" s="8">
        <v>-267.5</v>
      </c>
      <c r="J15" s="8">
        <f t="shared" si="0"/>
        <v>250</v>
      </c>
      <c r="K15" s="4">
        <f t="shared" si="1"/>
        <v>137.92499999999998</v>
      </c>
      <c r="L15" s="4">
        <v>0.5517</v>
      </c>
    </row>
    <row r="16" spans="2:12" ht="15">
      <c r="B16" s="4">
        <v>110</v>
      </c>
      <c r="C16" s="5" t="s">
        <v>8</v>
      </c>
      <c r="D16" s="4" t="s">
        <v>9</v>
      </c>
      <c r="E16" s="4">
        <v>109.15</v>
      </c>
      <c r="F16" s="8">
        <v>215</v>
      </c>
      <c r="G16" s="8">
        <v>225</v>
      </c>
      <c r="H16" s="8">
        <v>235</v>
      </c>
      <c r="I16" s="8"/>
      <c r="J16" s="8">
        <f t="shared" si="0"/>
        <v>235</v>
      </c>
      <c r="K16" s="4">
        <f t="shared" si="1"/>
        <v>126.3125</v>
      </c>
      <c r="L16" s="4">
        <v>0.5375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Админ</cp:lastModifiedBy>
  <cp:lastPrinted>2015-06-27T08:28:45Z</cp:lastPrinted>
  <dcterms:created xsi:type="dcterms:W3CDTF">2015-06-27T06:45:41Z</dcterms:created>
  <dcterms:modified xsi:type="dcterms:W3CDTF">2016-02-02T07:04:42Z</dcterms:modified>
  <cp:category/>
  <cp:version/>
  <cp:contentType/>
  <cp:contentStatus/>
</cp:coreProperties>
</file>