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055" windowHeight="7950" activeTab="0"/>
  </bookViews>
  <sheets>
    <sheet name="жим " sheetId="1" r:id="rId1"/>
    <sheet name="жис экип" sheetId="2" r:id="rId2"/>
    <sheet name="стан.тяга" sheetId="3" r:id="rId3"/>
    <sheet name="Русский жим" sheetId="4" r:id="rId4"/>
    <sheet name="Народный жим" sheetId="5" r:id="rId5"/>
    <sheet name="воен.жим" sheetId="6" r:id="rId6"/>
    <sheet name="троеборье" sheetId="7" r:id="rId7"/>
    <sheet name="Жим лежа" sheetId="8" r:id="rId8"/>
    <sheet name="Классический жим" sheetId="9" r:id="rId9"/>
  </sheets>
  <definedNames/>
  <calcPr fullCalcOnLoad="1"/>
</workbook>
</file>

<file path=xl/sharedStrings.xml><?xml version="1.0" encoding="utf-8"?>
<sst xmlns="http://schemas.openxmlformats.org/spreadsheetml/2006/main" count="500" uniqueCount="122">
  <si>
    <t xml:space="preserve"> </t>
  </si>
  <si>
    <t>Очки</t>
  </si>
  <si>
    <t>Место</t>
  </si>
  <si>
    <t>слои</t>
  </si>
  <si>
    <t>ДК</t>
  </si>
  <si>
    <t>Дивизион</t>
  </si>
  <si>
    <t>В/К</t>
  </si>
  <si>
    <t>ФИО</t>
  </si>
  <si>
    <t>Команда</t>
  </si>
  <si>
    <t>Регион</t>
  </si>
  <si>
    <t>Страна</t>
  </si>
  <si>
    <t>Дата Рождения</t>
  </si>
  <si>
    <t>Возрастная категория</t>
  </si>
  <si>
    <t>Вес</t>
  </si>
  <si>
    <t>Шварц</t>
  </si>
  <si>
    <t>Абсолютное первенство</t>
  </si>
  <si>
    <t>Тренер</t>
  </si>
  <si>
    <t>Рез-тат</t>
  </si>
  <si>
    <t>Мужчины Любители</t>
  </si>
  <si>
    <t>AMT</t>
  </si>
  <si>
    <t>RAW</t>
  </si>
  <si>
    <t>Гантеля</t>
  </si>
  <si>
    <t>Свердловская область</t>
  </si>
  <si>
    <t>Россия</t>
  </si>
  <si>
    <t>Teenage 13-15</t>
  </si>
  <si>
    <t>PRO</t>
  </si>
  <si>
    <t>Junior 14-15</t>
  </si>
  <si>
    <t>Open 24-39</t>
  </si>
  <si>
    <t xml:space="preserve"> Junior 20-23</t>
  </si>
  <si>
    <t>Жим лёжа</t>
  </si>
  <si>
    <t>Женщины СОВ</t>
  </si>
  <si>
    <t xml:space="preserve"> Гантеля</t>
  </si>
  <si>
    <t xml:space="preserve"> Open 24-39</t>
  </si>
  <si>
    <t>Амутных Александр</t>
  </si>
  <si>
    <t xml:space="preserve"> 1980-08-02</t>
  </si>
  <si>
    <t>Masters 45-49</t>
  </si>
  <si>
    <t xml:space="preserve"> Masters 40-44</t>
  </si>
  <si>
    <t>Женщины Любители</t>
  </si>
  <si>
    <t>Женщины ПРО</t>
  </si>
  <si>
    <t>Мужчины ПРО</t>
  </si>
  <si>
    <t>Medvev barbell</t>
  </si>
  <si>
    <t>Ханыков Дмитрий</t>
  </si>
  <si>
    <t>Женщины ЛЮБ</t>
  </si>
  <si>
    <t>Брезгин Владислав</t>
  </si>
  <si>
    <t>Брезгин Андрей</t>
  </si>
  <si>
    <t>Masters 40-44</t>
  </si>
  <si>
    <t>Positive style</t>
  </si>
  <si>
    <t>Пляскин Владимир</t>
  </si>
  <si>
    <t>С.вес</t>
  </si>
  <si>
    <t>НАРОДНЫЙ ЖИМ</t>
  </si>
  <si>
    <t>Вес штанги</t>
  </si>
  <si>
    <t>Кол-во</t>
  </si>
  <si>
    <t xml:space="preserve">Женщины Любители 1/2 соб.веса </t>
  </si>
  <si>
    <t>Мужчины Любители 1/2 соб.вес</t>
  </si>
  <si>
    <t>Мужчины Любители соб.вес</t>
  </si>
  <si>
    <t>Мужчины ПРО соб.вес</t>
  </si>
  <si>
    <t>Номинация</t>
  </si>
  <si>
    <t>К\А</t>
  </si>
  <si>
    <t>Становая тяга</t>
  </si>
  <si>
    <t>Мужчины СОВ</t>
  </si>
  <si>
    <t>Женщины</t>
  </si>
  <si>
    <t>Мужчины</t>
  </si>
  <si>
    <t>Мужчины АПРО</t>
  </si>
  <si>
    <t>Мужчины ЛЮБ</t>
  </si>
  <si>
    <t>Васильев Андрей</t>
  </si>
  <si>
    <t>Кубок УрФО Невьянская башня</t>
  </si>
  <si>
    <t xml:space="preserve"> Амутных Александр</t>
  </si>
  <si>
    <t>Геренгер Иван</t>
  </si>
  <si>
    <t xml:space="preserve">Teen </t>
  </si>
  <si>
    <t>Назимова Наталья</t>
  </si>
  <si>
    <t>Ширяев Евгений</t>
  </si>
  <si>
    <t>Невьянск</t>
  </si>
  <si>
    <t>Кунгурцев Артем</t>
  </si>
  <si>
    <t>Екатеринбург</t>
  </si>
  <si>
    <t>Колесников Евгений</t>
  </si>
  <si>
    <t>Пестов Антон</t>
  </si>
  <si>
    <t>К.Уральский</t>
  </si>
  <si>
    <t>Батеньков Алексей</t>
  </si>
  <si>
    <t>Новоуральск</t>
  </si>
  <si>
    <t>02.01.1877</t>
  </si>
  <si>
    <t>Teen</t>
  </si>
  <si>
    <t>Ивакин Иван</t>
  </si>
  <si>
    <t>112.55</t>
  </si>
  <si>
    <t>Петров Дмитрий</t>
  </si>
  <si>
    <t>Брйтфит</t>
  </si>
  <si>
    <t>Кубок УрФО Невьянской башни</t>
  </si>
  <si>
    <t>Женщины Любители соб.веса ПРО</t>
  </si>
  <si>
    <t>Панова Светлана</t>
  </si>
  <si>
    <t>Карпинск</t>
  </si>
  <si>
    <t xml:space="preserve">Трясцина Елена </t>
  </si>
  <si>
    <t>Posifit Stile</t>
  </si>
  <si>
    <t>Румянцев Александр</t>
  </si>
  <si>
    <t>Брйт Фит</t>
  </si>
  <si>
    <t>Брайт фит</t>
  </si>
  <si>
    <t>Ткачев Вячеслав</t>
  </si>
  <si>
    <t>Тюмень</t>
  </si>
  <si>
    <t>Попов Егор</t>
  </si>
  <si>
    <t>Пучнин Александр</t>
  </si>
  <si>
    <t>Командар Евгений</t>
  </si>
  <si>
    <t>Кольберг Александр</t>
  </si>
  <si>
    <t>Семенов Вячеслав</t>
  </si>
  <si>
    <t xml:space="preserve">Junior </t>
  </si>
  <si>
    <t>37.75</t>
  </si>
  <si>
    <t>Растимешин Кирилл</t>
  </si>
  <si>
    <t>71.55</t>
  </si>
  <si>
    <t>Жданов Владимир</t>
  </si>
  <si>
    <t>Фефелов Никита</t>
  </si>
  <si>
    <t>Опарова Елизавета</t>
  </si>
  <si>
    <t>54.65</t>
  </si>
  <si>
    <t>Давыдоыва Ариана</t>
  </si>
  <si>
    <t>Котов Семен</t>
  </si>
  <si>
    <t>Князев Лев</t>
  </si>
  <si>
    <t>Самойлов Владислав</t>
  </si>
  <si>
    <t>Толкачев Константин</t>
  </si>
  <si>
    <t>Мужчины ПРО приседание</t>
  </si>
  <si>
    <t>Мужчины ПРО жим</t>
  </si>
  <si>
    <t>Низамова Наталья</t>
  </si>
  <si>
    <t>Медвед</t>
  </si>
  <si>
    <t>Брайтфит</t>
  </si>
  <si>
    <t>Аквамарин</t>
  </si>
  <si>
    <t xml:space="preserve">Колесников Евгений </t>
  </si>
  <si>
    <t>87.55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</si>
</sst>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  <font>
      <b/>
      <sz val="16"/>
      <color indexed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indexed="12"/>
      <name val="Arial"/>
      <family val="2"/>
    </font>
    <font>
      <b/>
      <sz val="10"/>
      <name val="Arial Cyr"/>
      <family val="0"/>
    </font>
    <font>
      <strike/>
      <sz val="10"/>
      <color indexed="10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sz val="11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Calibri"/>
      <family val="2"/>
    </font>
    <font>
      <b/>
      <sz val="16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strike/>
      <sz val="10"/>
      <color rgb="FFFF0000"/>
      <name val="Arial"/>
      <family val="2"/>
    </font>
    <font>
      <sz val="9"/>
      <color rgb="FF000000"/>
      <name val="Arial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  <font>
      <b/>
      <sz val="1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/>
      <top style="thin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/>
      <right/>
      <top style="thin"/>
      <bottom style="thin"/>
    </border>
    <border>
      <left/>
      <right/>
      <top style="medium"/>
      <bottom style="thin"/>
    </border>
    <border>
      <left style="thin"/>
      <right style="medium"/>
      <top/>
      <bottom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91">
    <xf numFmtId="0" fontId="0" fillId="0" borderId="0" xfId="0" applyFont="1" applyAlignment="1">
      <alignment/>
    </xf>
    <xf numFmtId="49" fontId="2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172" fontId="2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172" fontId="5" fillId="0" borderId="0" xfId="0" applyNumberFormat="1" applyFont="1" applyFill="1" applyBorder="1" applyAlignment="1">
      <alignment horizontal="center" vertical="center"/>
    </xf>
    <xf numFmtId="172" fontId="6" fillId="0" borderId="0" xfId="0" applyNumberFormat="1" applyFont="1" applyFill="1" applyBorder="1" applyAlignment="1">
      <alignment horizontal="center" vertical="center"/>
    </xf>
    <xf numFmtId="172" fontId="4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2" fontId="3" fillId="0" borderId="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72" fontId="8" fillId="0" borderId="1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14" fontId="3" fillId="33" borderId="13" xfId="0" applyNumberFormat="1" applyFont="1" applyFill="1" applyBorder="1" applyAlignment="1">
      <alignment horizontal="center" vertical="center"/>
    </xf>
    <xf numFmtId="2" fontId="3" fillId="33" borderId="13" xfId="0" applyNumberFormat="1" applyFont="1" applyFill="1" applyBorder="1" applyAlignment="1">
      <alignment horizontal="center" vertical="center"/>
    </xf>
    <xf numFmtId="172" fontId="4" fillId="33" borderId="13" xfId="0" applyNumberFormat="1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 wrapText="1"/>
    </xf>
    <xf numFmtId="0" fontId="55" fillId="33" borderId="13" xfId="0" applyFont="1" applyFill="1" applyBorder="1" applyAlignment="1">
      <alignment horizontal="center"/>
    </xf>
    <xf numFmtId="14" fontId="3" fillId="33" borderId="13" xfId="0" applyNumberFormat="1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 wrapText="1"/>
    </xf>
    <xf numFmtId="0" fontId="55" fillId="33" borderId="13" xfId="0" applyFont="1" applyFill="1" applyBorder="1" applyAlignment="1">
      <alignment horizontal="center" wrapText="1"/>
    </xf>
    <xf numFmtId="14" fontId="55" fillId="33" borderId="13" xfId="0" applyNumberFormat="1" applyFont="1" applyFill="1" applyBorder="1" applyAlignment="1">
      <alignment horizontal="center"/>
    </xf>
    <xf numFmtId="0" fontId="55" fillId="33" borderId="14" xfId="0" applyFont="1" applyFill="1" applyBorder="1" applyAlignment="1">
      <alignment horizontal="center" wrapText="1"/>
    </xf>
    <xf numFmtId="0" fontId="55" fillId="33" borderId="14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172" fontId="8" fillId="0" borderId="0" xfId="0" applyNumberFormat="1" applyFont="1" applyFill="1" applyBorder="1" applyAlignment="1">
      <alignment horizontal="center" vertical="center"/>
    </xf>
    <xf numFmtId="172" fontId="11" fillId="0" borderId="0" xfId="0" applyNumberFormat="1" applyFont="1" applyFill="1" applyBorder="1" applyAlignment="1">
      <alignment horizontal="center" vertical="center"/>
    </xf>
    <xf numFmtId="172" fontId="12" fillId="0" borderId="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14" fontId="3" fillId="33" borderId="17" xfId="0" applyNumberFormat="1" applyFont="1" applyFill="1" applyBorder="1" applyAlignment="1">
      <alignment horizontal="center" vertical="center"/>
    </xf>
    <xf numFmtId="2" fontId="3" fillId="33" borderId="17" xfId="0" applyNumberFormat="1" applyFont="1" applyFill="1" applyBorder="1" applyAlignment="1">
      <alignment horizontal="center" vertical="center"/>
    </xf>
    <xf numFmtId="172" fontId="4" fillId="33" borderId="17" xfId="0" applyNumberFormat="1" applyFont="1" applyFill="1" applyBorder="1" applyAlignment="1">
      <alignment horizontal="center" vertical="center"/>
    </xf>
    <xf numFmtId="0" fontId="10" fillId="33" borderId="17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2" fontId="3" fillId="33" borderId="21" xfId="0" applyNumberFormat="1" applyFont="1" applyFill="1" applyBorder="1" applyAlignment="1">
      <alignment horizontal="center" vertical="center"/>
    </xf>
    <xf numFmtId="172" fontId="4" fillId="33" borderId="21" xfId="0" applyNumberFormat="1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10" fillId="33" borderId="21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wrapText="1"/>
    </xf>
    <xf numFmtId="14" fontId="3" fillId="33" borderId="21" xfId="0" applyNumberFormat="1" applyFont="1" applyFill="1" applyBorder="1" applyAlignment="1">
      <alignment horizontal="center"/>
    </xf>
    <xf numFmtId="0" fontId="3" fillId="33" borderId="21" xfId="0" applyFont="1" applyFill="1" applyBorder="1" applyAlignment="1">
      <alignment horizontal="center"/>
    </xf>
    <xf numFmtId="14" fontId="0" fillId="33" borderId="13" xfId="0" applyNumberFormat="1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10" fillId="33" borderId="13" xfId="0" applyFont="1" applyFill="1" applyBorder="1" applyAlignment="1">
      <alignment horizontal="center" vertical="center"/>
    </xf>
    <xf numFmtId="0" fontId="13" fillId="33" borderId="13" xfId="0" applyFont="1" applyFill="1" applyBorder="1" applyAlignment="1">
      <alignment horizontal="center" vertical="center" wrapText="1"/>
    </xf>
    <xf numFmtId="14" fontId="0" fillId="33" borderId="13" xfId="0" applyNumberFormat="1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3" fillId="33" borderId="23" xfId="0" applyFont="1" applyFill="1" applyBorder="1" applyAlignment="1">
      <alignment horizontal="center" vertical="center" wrapText="1"/>
    </xf>
    <xf numFmtId="14" fontId="3" fillId="33" borderId="13" xfId="0" applyNumberFormat="1" applyFont="1" applyFill="1" applyBorder="1" applyAlignment="1">
      <alignment horizontal="center"/>
    </xf>
    <xf numFmtId="14" fontId="3" fillId="33" borderId="21" xfId="0" applyNumberFormat="1" applyFont="1" applyFill="1" applyBorder="1" applyAlignment="1">
      <alignment horizontal="center" vertical="center" wrapText="1"/>
    </xf>
    <xf numFmtId="0" fontId="14" fillId="33" borderId="13" xfId="0" applyFont="1" applyFill="1" applyBorder="1" applyAlignment="1">
      <alignment horizontal="center"/>
    </xf>
    <xf numFmtId="0" fontId="14" fillId="33" borderId="13" xfId="0" applyFont="1" applyFill="1" applyBorder="1" applyAlignment="1">
      <alignment horizontal="center" wrapText="1"/>
    </xf>
    <xf numFmtId="0" fontId="14" fillId="33" borderId="13" xfId="0" applyFont="1" applyFill="1" applyBorder="1" applyAlignment="1">
      <alignment horizontal="center" vertical="center"/>
    </xf>
    <xf numFmtId="14" fontId="14" fillId="33" borderId="13" xfId="0" applyNumberFormat="1" applyFont="1" applyFill="1" applyBorder="1" applyAlignment="1">
      <alignment horizontal="center"/>
    </xf>
    <xf numFmtId="0" fontId="14" fillId="33" borderId="14" xfId="0" applyFont="1" applyFill="1" applyBorder="1" applyAlignment="1">
      <alignment horizontal="center"/>
    </xf>
    <xf numFmtId="0" fontId="3" fillId="33" borderId="23" xfId="0" applyFont="1" applyFill="1" applyBorder="1" applyAlignment="1">
      <alignment horizontal="center" vertical="center"/>
    </xf>
    <xf numFmtId="2" fontId="3" fillId="33" borderId="0" xfId="0" applyNumberFormat="1" applyFont="1" applyFill="1" applyBorder="1" applyAlignment="1">
      <alignment horizontal="center" vertical="center"/>
    </xf>
    <xf numFmtId="172" fontId="4" fillId="33" borderId="0" xfId="0" applyNumberFormat="1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left" vertical="center"/>
    </xf>
    <xf numFmtId="0" fontId="3" fillId="33" borderId="0" xfId="0" applyNumberFormat="1" applyFont="1" applyFill="1" applyBorder="1" applyAlignment="1">
      <alignment horizontal="center" vertical="center"/>
    </xf>
    <xf numFmtId="0" fontId="13" fillId="33" borderId="13" xfId="0" applyFont="1" applyFill="1" applyBorder="1" applyAlignment="1">
      <alignment horizontal="center"/>
    </xf>
    <xf numFmtId="2" fontId="3" fillId="33" borderId="23" xfId="0" applyNumberFormat="1" applyFont="1" applyFill="1" applyBorder="1" applyAlignment="1">
      <alignment horizontal="center" vertical="center"/>
    </xf>
    <xf numFmtId="0" fontId="56" fillId="33" borderId="13" xfId="0" applyFont="1" applyFill="1" applyBorder="1" applyAlignment="1">
      <alignment horizontal="center"/>
    </xf>
    <xf numFmtId="0" fontId="3" fillId="33" borderId="24" xfId="0" applyFont="1" applyFill="1" applyBorder="1" applyAlignment="1">
      <alignment horizontal="center" vertical="center"/>
    </xf>
    <xf numFmtId="0" fontId="55" fillId="33" borderId="21" xfId="0" applyFont="1" applyFill="1" applyBorder="1" applyAlignment="1">
      <alignment horizontal="center"/>
    </xf>
    <xf numFmtId="14" fontId="55" fillId="33" borderId="21" xfId="0" applyNumberFormat="1" applyFont="1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2" fontId="7" fillId="0" borderId="13" xfId="0" applyNumberFormat="1" applyFont="1" applyFill="1" applyBorder="1" applyAlignment="1">
      <alignment horizontal="center" vertical="center" wrapText="1"/>
    </xf>
    <xf numFmtId="172" fontId="8" fillId="0" borderId="13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172" fontId="8" fillId="0" borderId="13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0" fontId="0" fillId="33" borderId="21" xfId="0" applyFont="1" applyFill="1" applyBorder="1" applyAlignment="1">
      <alignment horizontal="center"/>
    </xf>
    <xf numFmtId="0" fontId="14" fillId="33" borderId="21" xfId="0" applyFont="1" applyFill="1" applyBorder="1" applyAlignment="1">
      <alignment horizontal="center" vertical="center"/>
    </xf>
    <xf numFmtId="0" fontId="14" fillId="33" borderId="21" xfId="0" applyFont="1" applyFill="1" applyBorder="1" applyAlignment="1">
      <alignment horizont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2" fontId="7" fillId="0" borderId="23" xfId="0" applyNumberFormat="1" applyFont="1" applyFill="1" applyBorder="1" applyAlignment="1">
      <alignment horizontal="center" vertical="center" wrapText="1"/>
    </xf>
    <xf numFmtId="172" fontId="8" fillId="0" borderId="23" xfId="0" applyNumberFormat="1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172" fontId="8" fillId="0" borderId="23" xfId="0" applyNumberFormat="1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 wrapText="1"/>
    </xf>
    <xf numFmtId="0" fontId="56" fillId="33" borderId="21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wrapText="1"/>
    </xf>
    <xf numFmtId="172" fontId="15" fillId="33" borderId="13" xfId="0" applyNumberFormat="1" applyFont="1" applyFill="1" applyBorder="1" applyAlignment="1">
      <alignment horizontal="center" vertical="center"/>
    </xf>
    <xf numFmtId="0" fontId="14" fillId="33" borderId="11" xfId="0" applyFont="1" applyFill="1" applyBorder="1" applyAlignment="1">
      <alignment horizontal="center" vertical="center"/>
    </xf>
    <xf numFmtId="0" fontId="14" fillId="33" borderId="13" xfId="0" applyFont="1" applyFill="1" applyBorder="1" applyAlignment="1">
      <alignment horizontal="center" vertical="center" wrapText="1"/>
    </xf>
    <xf numFmtId="14" fontId="14" fillId="33" borderId="13" xfId="0" applyNumberFormat="1" applyFont="1" applyFill="1" applyBorder="1" applyAlignment="1">
      <alignment horizontal="center" vertical="center" wrapText="1"/>
    </xf>
    <xf numFmtId="0" fontId="14" fillId="33" borderId="14" xfId="0" applyFont="1" applyFill="1" applyBorder="1" applyAlignment="1">
      <alignment horizontal="center" vertical="center" wrapText="1"/>
    </xf>
    <xf numFmtId="2" fontId="14" fillId="33" borderId="13" xfId="0" applyNumberFormat="1" applyFont="1" applyFill="1" applyBorder="1" applyAlignment="1">
      <alignment horizontal="center" vertical="center"/>
    </xf>
    <xf numFmtId="0" fontId="14" fillId="33" borderId="14" xfId="0" applyFont="1" applyFill="1" applyBorder="1" applyAlignment="1">
      <alignment horizontal="center" vertical="center"/>
    </xf>
    <xf numFmtId="0" fontId="56" fillId="33" borderId="13" xfId="0" applyFont="1" applyFill="1" applyBorder="1" applyAlignment="1">
      <alignment horizontal="center" vertical="center"/>
    </xf>
    <xf numFmtId="14" fontId="3" fillId="33" borderId="21" xfId="0" applyNumberFormat="1" applyFont="1" applyFill="1" applyBorder="1" applyAlignment="1">
      <alignment horizontal="center" vertical="center"/>
    </xf>
    <xf numFmtId="0" fontId="16" fillId="33" borderId="13" xfId="0" applyFont="1" applyFill="1" applyBorder="1" applyAlignment="1">
      <alignment horizontal="center" vertical="center"/>
    </xf>
    <xf numFmtId="14" fontId="3" fillId="33" borderId="14" xfId="0" applyNumberFormat="1" applyFont="1" applyFill="1" applyBorder="1" applyAlignment="1">
      <alignment horizontal="center"/>
    </xf>
    <xf numFmtId="0" fontId="14" fillId="33" borderId="14" xfId="0" applyFont="1" applyFill="1" applyBorder="1" applyAlignment="1">
      <alignment horizontal="center" wrapText="1"/>
    </xf>
    <xf numFmtId="0" fontId="0" fillId="0" borderId="13" xfId="0" applyFont="1" applyBorder="1" applyAlignment="1">
      <alignment horizontal="center"/>
    </xf>
    <xf numFmtId="14" fontId="14" fillId="33" borderId="14" xfId="0" applyNumberFormat="1" applyFont="1" applyFill="1" applyBorder="1" applyAlignment="1">
      <alignment horizontal="center"/>
    </xf>
    <xf numFmtId="0" fontId="14" fillId="33" borderId="0" xfId="0" applyFont="1" applyFill="1" applyBorder="1" applyAlignment="1">
      <alignment horizontal="center" vertical="center"/>
    </xf>
    <xf numFmtId="0" fontId="57" fillId="33" borderId="13" xfId="0" applyFont="1" applyFill="1" applyBorder="1" applyAlignment="1">
      <alignment horizontal="center" wrapText="1"/>
    </xf>
    <xf numFmtId="0" fontId="57" fillId="33" borderId="13" xfId="0" applyFont="1" applyFill="1" applyBorder="1" applyAlignment="1">
      <alignment horizontal="center"/>
    </xf>
    <xf numFmtId="0" fontId="0" fillId="33" borderId="0" xfId="0" applyFill="1" applyAlignment="1">
      <alignment/>
    </xf>
    <xf numFmtId="49" fontId="3" fillId="0" borderId="0" xfId="0" applyNumberFormat="1" applyFont="1" applyFill="1" applyBorder="1" applyAlignment="1">
      <alignment horizontal="left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 wrapText="1"/>
    </xf>
    <xf numFmtId="0" fontId="58" fillId="0" borderId="0" xfId="0" applyFont="1" applyAlignment="1">
      <alignment/>
    </xf>
    <xf numFmtId="14" fontId="59" fillId="33" borderId="13" xfId="0" applyNumberFormat="1" applyFont="1" applyFill="1" applyBorder="1" applyAlignment="1">
      <alignment horizontal="center"/>
    </xf>
    <xf numFmtId="0" fontId="59" fillId="33" borderId="14" xfId="0" applyFont="1" applyFill="1" applyBorder="1" applyAlignment="1">
      <alignment horizontal="center"/>
    </xf>
    <xf numFmtId="0" fontId="59" fillId="0" borderId="0" xfId="0" applyFont="1" applyAlignment="1">
      <alignment/>
    </xf>
    <xf numFmtId="0" fontId="3" fillId="33" borderId="14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 wrapText="1"/>
    </xf>
    <xf numFmtId="0" fontId="58" fillId="33" borderId="0" xfId="0" applyFont="1" applyFill="1" applyAlignment="1">
      <alignment/>
    </xf>
    <xf numFmtId="0" fontId="3" fillId="33" borderId="14" xfId="0" applyFont="1" applyFill="1" applyBorder="1" applyAlignment="1">
      <alignment horizontal="center" vertical="center"/>
    </xf>
    <xf numFmtId="0" fontId="59" fillId="33" borderId="21" xfId="0" applyFont="1" applyFill="1" applyBorder="1" applyAlignment="1">
      <alignment horizontal="center" vertical="center"/>
    </xf>
    <xf numFmtId="0" fontId="59" fillId="33" borderId="13" xfId="0" applyFont="1" applyFill="1" applyBorder="1" applyAlignment="1">
      <alignment horizontal="center"/>
    </xf>
    <xf numFmtId="0" fontId="59" fillId="33" borderId="13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60" fillId="0" borderId="0" xfId="0" applyFont="1" applyAlignment="1">
      <alignment/>
    </xf>
    <xf numFmtId="0" fontId="6" fillId="33" borderId="18" xfId="0" applyFont="1" applyFill="1" applyBorder="1" applyAlignment="1">
      <alignment horizontal="center" vertical="center"/>
    </xf>
    <xf numFmtId="0" fontId="6" fillId="33" borderId="28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2" fontId="7" fillId="0" borderId="17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 wrapText="1"/>
    </xf>
    <xf numFmtId="172" fontId="8" fillId="0" borderId="17" xfId="0" applyNumberFormat="1" applyFont="1" applyFill="1" applyBorder="1" applyAlignment="1">
      <alignment horizontal="center" vertical="center" wrapText="1"/>
    </xf>
    <xf numFmtId="172" fontId="8" fillId="0" borderId="10" xfId="0" applyNumberFormat="1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/>
    </xf>
    <xf numFmtId="0" fontId="6" fillId="33" borderId="35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36" xfId="0" applyFont="1" applyFill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0"/>
  <sheetViews>
    <sheetView tabSelected="1" zoomScalePageLayoutView="0" workbookViewId="0" topLeftCell="A1">
      <selection activeCell="F33" sqref="F33"/>
    </sheetView>
  </sheetViews>
  <sheetFormatPr defaultColWidth="9.140625" defaultRowHeight="15"/>
  <cols>
    <col min="1" max="2" width="5.7109375" style="0" customWidth="1"/>
    <col min="3" max="5" width="7.7109375" style="0" customWidth="1"/>
    <col min="6" max="6" width="25.7109375" style="0" customWidth="1"/>
    <col min="7" max="7" width="14.7109375" style="0" customWidth="1"/>
    <col min="8" max="8" width="24.7109375" style="0" customWidth="1"/>
    <col min="10" max="11" width="15.7109375" style="0" customWidth="1"/>
    <col min="20" max="20" width="11.140625" style="0" customWidth="1"/>
    <col min="21" max="21" width="30.8515625" style="0" customWidth="1"/>
  </cols>
  <sheetData>
    <row r="1" spans="1:22" ht="20.25">
      <c r="A1" s="1" t="s">
        <v>65</v>
      </c>
      <c r="B1" s="2"/>
      <c r="C1" s="1"/>
      <c r="D1" s="3"/>
      <c r="E1" s="3"/>
      <c r="F1" s="1"/>
      <c r="G1" s="3"/>
      <c r="H1" s="4"/>
      <c r="I1" s="2"/>
      <c r="J1" s="5"/>
      <c r="K1" s="6"/>
      <c r="L1" s="3"/>
      <c r="M1" s="7"/>
      <c r="N1" s="7"/>
      <c r="O1" s="3"/>
      <c r="P1" s="3"/>
      <c r="Q1" s="8"/>
      <c r="R1" s="3"/>
      <c r="S1" s="3"/>
      <c r="T1" s="3"/>
      <c r="U1" s="3"/>
      <c r="V1" s="9"/>
    </row>
    <row r="2" spans="1:22" ht="21" thickBot="1">
      <c r="A2" s="41"/>
      <c r="B2" s="41"/>
      <c r="C2" s="13"/>
      <c r="D2" s="41"/>
      <c r="E2" s="41"/>
      <c r="F2" s="42"/>
      <c r="G2" s="3"/>
      <c r="H2" s="42"/>
      <c r="I2" s="3"/>
      <c r="J2" s="42"/>
      <c r="K2" s="42"/>
      <c r="L2" s="43"/>
      <c r="M2" s="44"/>
      <c r="N2" s="42"/>
      <c r="O2" s="42"/>
      <c r="P2" s="42"/>
      <c r="Q2" s="42"/>
      <c r="R2" s="45"/>
      <c r="S2" s="46"/>
      <c r="T2" s="41"/>
      <c r="U2" s="41"/>
      <c r="V2" s="41"/>
    </row>
    <row r="3" spans="1:22" ht="15">
      <c r="A3" s="162" t="s">
        <v>1</v>
      </c>
      <c r="B3" s="162" t="s">
        <v>2</v>
      </c>
      <c r="C3" s="160" t="s">
        <v>4</v>
      </c>
      <c r="D3" s="160" t="s">
        <v>5</v>
      </c>
      <c r="E3" s="160" t="s">
        <v>6</v>
      </c>
      <c r="F3" s="160" t="s">
        <v>7</v>
      </c>
      <c r="G3" s="160" t="s">
        <v>8</v>
      </c>
      <c r="H3" s="160" t="s">
        <v>9</v>
      </c>
      <c r="I3" s="160" t="s">
        <v>10</v>
      </c>
      <c r="J3" s="160" t="s">
        <v>11</v>
      </c>
      <c r="K3" s="160" t="s">
        <v>12</v>
      </c>
      <c r="L3" s="171" t="s">
        <v>13</v>
      </c>
      <c r="M3" s="173" t="s">
        <v>14</v>
      </c>
      <c r="N3" s="166" t="s">
        <v>29</v>
      </c>
      <c r="O3" s="166"/>
      <c r="P3" s="166"/>
      <c r="Q3" s="166"/>
      <c r="R3" s="166"/>
      <c r="S3" s="166"/>
      <c r="T3" s="167" t="s">
        <v>15</v>
      </c>
      <c r="U3" s="169" t="s">
        <v>16</v>
      </c>
      <c r="V3" s="2"/>
    </row>
    <row r="4" spans="1:22" ht="15" customHeight="1" thickBot="1">
      <c r="A4" s="163"/>
      <c r="B4" s="163"/>
      <c r="C4" s="161"/>
      <c r="D4" s="161"/>
      <c r="E4" s="161"/>
      <c r="F4" s="161"/>
      <c r="G4" s="161"/>
      <c r="H4" s="161"/>
      <c r="I4" s="161"/>
      <c r="J4" s="161"/>
      <c r="K4" s="161"/>
      <c r="L4" s="172"/>
      <c r="M4" s="174"/>
      <c r="N4" s="15">
        <v>1</v>
      </c>
      <c r="O4" s="15">
        <v>2</v>
      </c>
      <c r="P4" s="15">
        <v>3</v>
      </c>
      <c r="Q4" s="15">
        <v>4</v>
      </c>
      <c r="R4" s="47" t="s">
        <v>17</v>
      </c>
      <c r="S4" s="16" t="s">
        <v>14</v>
      </c>
      <c r="T4" s="168"/>
      <c r="U4" s="170"/>
      <c r="V4" s="17"/>
    </row>
    <row r="5" spans="1:22" ht="13.5" customHeight="1">
      <c r="A5" s="48"/>
      <c r="B5" s="49"/>
      <c r="C5" s="49"/>
      <c r="D5" s="49"/>
      <c r="E5" s="49"/>
      <c r="F5" s="158" t="s">
        <v>30</v>
      </c>
      <c r="G5" s="178"/>
      <c r="H5" s="159"/>
      <c r="I5" s="49"/>
      <c r="J5" s="51"/>
      <c r="K5" s="49"/>
      <c r="L5" s="52"/>
      <c r="M5" s="53"/>
      <c r="N5" s="49"/>
      <c r="O5" s="49"/>
      <c r="P5" s="54"/>
      <c r="Q5" s="49"/>
      <c r="R5" s="49"/>
      <c r="S5" s="53"/>
      <c r="T5" s="55"/>
      <c r="U5" s="56"/>
      <c r="V5" s="27"/>
    </row>
    <row r="6" spans="1:22" ht="13.5" customHeight="1">
      <c r="A6" s="57"/>
      <c r="B6" s="58">
        <v>1</v>
      </c>
      <c r="C6" s="140" t="s">
        <v>19</v>
      </c>
      <c r="D6" s="140" t="s">
        <v>20</v>
      </c>
      <c r="E6" s="64">
        <v>75</v>
      </c>
      <c r="F6" s="28" t="s">
        <v>69</v>
      </c>
      <c r="G6" s="33" t="s">
        <v>21</v>
      </c>
      <c r="H6" s="140" t="s">
        <v>22</v>
      </c>
      <c r="I6" s="140" t="s">
        <v>23</v>
      </c>
      <c r="J6" s="30">
        <v>29435</v>
      </c>
      <c r="K6" s="31" t="s">
        <v>27</v>
      </c>
      <c r="L6" s="59">
        <v>75</v>
      </c>
      <c r="M6" s="60"/>
      <c r="N6" s="58">
        <v>40</v>
      </c>
      <c r="O6" s="58">
        <v>42.5</v>
      </c>
      <c r="P6" s="58">
        <v>45</v>
      </c>
      <c r="Q6" s="58"/>
      <c r="R6" s="61">
        <v>45</v>
      </c>
      <c r="S6" s="24"/>
      <c r="T6" s="62"/>
      <c r="U6" s="140"/>
      <c r="V6" s="27"/>
    </row>
    <row r="7" spans="1:22" ht="13.5" customHeight="1" thickBot="1">
      <c r="A7" s="57"/>
      <c r="B7" s="58"/>
      <c r="C7" s="20"/>
      <c r="D7" s="20"/>
      <c r="E7" s="28"/>
      <c r="F7" s="28"/>
      <c r="G7" s="33"/>
      <c r="H7" s="20"/>
      <c r="I7" s="20"/>
      <c r="J7" s="30"/>
      <c r="K7" s="31"/>
      <c r="L7" s="59"/>
      <c r="M7" s="60"/>
      <c r="N7" s="58"/>
      <c r="O7" s="63"/>
      <c r="P7" s="58"/>
      <c r="Q7" s="58"/>
      <c r="R7" s="61"/>
      <c r="S7" s="24"/>
      <c r="T7" s="25"/>
      <c r="U7" s="20"/>
      <c r="V7" s="27"/>
    </row>
    <row r="8" spans="1:22" ht="13.5" customHeight="1">
      <c r="A8" s="57"/>
      <c r="B8" s="58"/>
      <c r="C8" s="58"/>
      <c r="D8" s="140"/>
      <c r="E8" s="64"/>
      <c r="F8" s="158" t="s">
        <v>59</v>
      </c>
      <c r="G8" s="178"/>
      <c r="H8" s="159"/>
      <c r="I8" s="58"/>
      <c r="J8" s="77"/>
      <c r="K8" s="144"/>
      <c r="L8" s="59"/>
      <c r="M8" s="60"/>
      <c r="N8" s="58"/>
      <c r="O8" s="63"/>
      <c r="P8" s="58"/>
      <c r="Q8" s="58"/>
      <c r="R8" s="61"/>
      <c r="S8" s="24"/>
      <c r="T8" s="62"/>
      <c r="U8" s="141"/>
      <c r="V8" s="27"/>
    </row>
    <row r="9" spans="1:22" ht="13.5" customHeight="1">
      <c r="A9" s="57"/>
      <c r="B9" s="58">
        <v>1</v>
      </c>
      <c r="C9" s="140" t="s">
        <v>19</v>
      </c>
      <c r="D9" s="140" t="s">
        <v>20</v>
      </c>
      <c r="E9" s="140">
        <v>60</v>
      </c>
      <c r="F9" s="28" t="s">
        <v>66</v>
      </c>
      <c r="G9" s="33" t="s">
        <v>31</v>
      </c>
      <c r="H9" s="140" t="s">
        <v>22</v>
      </c>
      <c r="I9" s="140" t="s">
        <v>23</v>
      </c>
      <c r="J9" s="28" t="s">
        <v>34</v>
      </c>
      <c r="K9" s="31" t="s">
        <v>27</v>
      </c>
      <c r="L9" s="59">
        <v>59.4</v>
      </c>
      <c r="M9" s="60"/>
      <c r="N9" s="58">
        <v>60</v>
      </c>
      <c r="O9" s="58">
        <v>65</v>
      </c>
      <c r="P9" s="58">
        <v>70</v>
      </c>
      <c r="Q9" s="58"/>
      <c r="R9" s="61">
        <v>70</v>
      </c>
      <c r="S9" s="24"/>
      <c r="T9" s="62"/>
      <c r="U9" s="32"/>
      <c r="V9" s="27"/>
    </row>
    <row r="10" spans="1:22" s="138" customFormat="1" ht="13.5" customHeight="1">
      <c r="A10" s="57"/>
      <c r="B10" s="58">
        <v>1</v>
      </c>
      <c r="C10" s="140" t="s">
        <v>19</v>
      </c>
      <c r="D10" s="140" t="s">
        <v>20</v>
      </c>
      <c r="E10" s="28">
        <v>44</v>
      </c>
      <c r="F10" s="28" t="s">
        <v>67</v>
      </c>
      <c r="G10" s="33" t="s">
        <v>31</v>
      </c>
      <c r="H10" s="140" t="s">
        <v>22</v>
      </c>
      <c r="I10" s="140" t="s">
        <v>23</v>
      </c>
      <c r="J10" s="28" t="s">
        <v>0</v>
      </c>
      <c r="K10" s="31" t="s">
        <v>68</v>
      </c>
      <c r="L10" s="23">
        <v>30.8</v>
      </c>
      <c r="M10" s="24"/>
      <c r="N10" s="140">
        <v>20</v>
      </c>
      <c r="O10" s="140">
        <v>22.5</v>
      </c>
      <c r="P10" s="58">
        <v>25</v>
      </c>
      <c r="Q10" s="140"/>
      <c r="R10" s="61">
        <v>25</v>
      </c>
      <c r="S10" s="24"/>
      <c r="T10" s="141"/>
      <c r="U10" s="32"/>
      <c r="V10" s="27"/>
    </row>
    <row r="11" spans="1:22" s="138" customFormat="1" ht="13.5" customHeight="1">
      <c r="A11" s="57"/>
      <c r="B11" s="58"/>
      <c r="C11" s="140"/>
      <c r="D11" s="140"/>
      <c r="E11" s="64"/>
      <c r="F11" s="28"/>
      <c r="G11" s="65"/>
      <c r="H11" s="58"/>
      <c r="I11" s="58"/>
      <c r="J11" s="64"/>
      <c r="K11" s="64"/>
      <c r="L11" s="59"/>
      <c r="M11" s="60"/>
      <c r="N11" s="70"/>
      <c r="O11" s="58"/>
      <c r="P11" s="58"/>
      <c r="Q11" s="58"/>
      <c r="R11" s="61"/>
      <c r="S11" s="60"/>
      <c r="T11" s="141"/>
      <c r="U11" s="26"/>
      <c r="V11" s="27"/>
    </row>
    <row r="12" spans="1:22" s="138" customFormat="1" ht="13.5" customHeight="1">
      <c r="A12" s="57"/>
      <c r="B12" s="58"/>
      <c r="C12" s="140"/>
      <c r="D12" s="140"/>
      <c r="E12" s="28"/>
      <c r="F12" s="28"/>
      <c r="G12" s="33"/>
      <c r="H12" s="140"/>
      <c r="I12" s="140"/>
      <c r="J12" s="28"/>
      <c r="K12" s="28"/>
      <c r="L12" s="23"/>
      <c r="M12" s="24"/>
      <c r="N12" s="23"/>
      <c r="O12" s="140"/>
      <c r="P12" s="58"/>
      <c r="Q12" s="140"/>
      <c r="R12" s="61"/>
      <c r="S12" s="24"/>
      <c r="T12" s="141"/>
      <c r="U12" s="32"/>
      <c r="V12" s="27"/>
    </row>
    <row r="13" spans="1:22" s="138" customFormat="1" ht="13.5" customHeight="1">
      <c r="A13" s="57"/>
      <c r="B13" s="58"/>
      <c r="C13" s="140"/>
      <c r="D13" s="140"/>
      <c r="E13" s="28"/>
      <c r="F13" s="28"/>
      <c r="G13" s="33"/>
      <c r="H13" s="140"/>
      <c r="I13" s="140"/>
      <c r="J13" s="28"/>
      <c r="K13" s="32"/>
      <c r="L13" s="23"/>
      <c r="M13" s="24"/>
      <c r="N13" s="140"/>
      <c r="O13" s="140"/>
      <c r="P13" s="58"/>
      <c r="Q13" s="140"/>
      <c r="R13" s="61"/>
      <c r="S13" s="24"/>
      <c r="T13" s="141"/>
      <c r="U13" s="32"/>
      <c r="V13" s="27"/>
    </row>
    <row r="14" spans="1:22" ht="13.5" customHeight="1">
      <c r="A14" s="57"/>
      <c r="B14" s="58"/>
      <c r="C14" s="58"/>
      <c r="D14" s="140"/>
      <c r="E14" s="64"/>
      <c r="F14" s="175" t="s">
        <v>37</v>
      </c>
      <c r="G14" s="176"/>
      <c r="H14" s="177"/>
      <c r="I14" s="58"/>
      <c r="J14" s="77"/>
      <c r="K14" s="144"/>
      <c r="L14" s="59"/>
      <c r="M14" s="60"/>
      <c r="N14" s="58"/>
      <c r="O14" s="63"/>
      <c r="P14" s="58"/>
      <c r="Q14" s="58"/>
      <c r="R14" s="61"/>
      <c r="S14" s="24"/>
      <c r="T14" s="62"/>
      <c r="U14" s="141"/>
      <c r="V14" s="27"/>
    </row>
    <row r="15" spans="1:22" ht="13.5" customHeight="1">
      <c r="A15" s="18"/>
      <c r="B15" s="58"/>
      <c r="C15" s="58"/>
      <c r="D15" s="20"/>
      <c r="E15" s="64"/>
      <c r="F15" s="64"/>
      <c r="G15" s="65"/>
      <c r="H15" s="58"/>
      <c r="I15" s="58"/>
      <c r="J15" s="66"/>
      <c r="K15" s="67"/>
      <c r="L15" s="59"/>
      <c r="M15" s="60"/>
      <c r="N15" s="63"/>
      <c r="O15" s="58"/>
      <c r="P15" s="63"/>
      <c r="Q15" s="58"/>
      <c r="R15" s="61"/>
      <c r="S15" s="24"/>
      <c r="T15" s="62"/>
      <c r="U15" s="26"/>
      <c r="V15" s="27"/>
    </row>
    <row r="16" spans="1:22" s="148" customFormat="1" ht="13.5" customHeight="1">
      <c r="A16" s="18"/>
      <c r="B16" s="58"/>
      <c r="C16" s="140"/>
      <c r="D16" s="140"/>
      <c r="E16" s="28"/>
      <c r="F16" s="28"/>
      <c r="G16" s="33"/>
      <c r="H16" s="140"/>
      <c r="I16" s="140"/>
      <c r="J16" s="146"/>
      <c r="K16" s="147"/>
      <c r="L16" s="23"/>
      <c r="M16" s="24"/>
      <c r="N16" s="23"/>
      <c r="O16" s="140"/>
      <c r="P16" s="58"/>
      <c r="Q16" s="140"/>
      <c r="R16" s="61"/>
      <c r="S16" s="24"/>
      <c r="T16" s="141"/>
      <c r="U16" s="140"/>
      <c r="V16" s="27"/>
    </row>
    <row r="17" spans="1:22" ht="13.5" customHeight="1">
      <c r="A17" s="18"/>
      <c r="B17" s="20"/>
      <c r="C17" s="20"/>
      <c r="D17" s="20"/>
      <c r="E17" s="28"/>
      <c r="F17" s="28"/>
      <c r="G17" s="33"/>
      <c r="H17" s="20"/>
      <c r="I17" s="20"/>
      <c r="J17" s="68"/>
      <c r="K17" s="69"/>
      <c r="L17" s="23"/>
      <c r="M17" s="24"/>
      <c r="N17" s="70"/>
      <c r="O17" s="63"/>
      <c r="P17" s="63"/>
      <c r="Q17" s="20"/>
      <c r="R17" s="61"/>
      <c r="S17" s="24"/>
      <c r="T17" s="25"/>
      <c r="U17" s="20"/>
      <c r="V17" s="27"/>
    </row>
    <row r="18" spans="1:22" ht="13.5" customHeight="1">
      <c r="A18" s="18"/>
      <c r="B18" s="20"/>
      <c r="C18" s="20"/>
      <c r="D18" s="20"/>
      <c r="E18" s="71"/>
      <c r="F18" s="175" t="s">
        <v>18</v>
      </c>
      <c r="G18" s="176"/>
      <c r="H18" s="177"/>
      <c r="I18" s="20"/>
      <c r="J18" s="72"/>
      <c r="K18" s="73"/>
      <c r="L18" s="23"/>
      <c r="M18" s="24"/>
      <c r="N18" s="23"/>
      <c r="O18" s="20"/>
      <c r="P18" s="58"/>
      <c r="Q18" s="20"/>
      <c r="R18" s="61"/>
      <c r="S18" s="24"/>
      <c r="T18" s="25"/>
      <c r="U18" s="20"/>
      <c r="V18" s="27"/>
    </row>
    <row r="19" spans="1:22" s="138" customFormat="1" ht="13.5" customHeight="1">
      <c r="A19" s="18"/>
      <c r="B19" s="140">
        <v>0</v>
      </c>
      <c r="C19" s="58" t="s">
        <v>19</v>
      </c>
      <c r="D19" s="58" t="s">
        <v>20</v>
      </c>
      <c r="E19" s="64">
        <v>90</v>
      </c>
      <c r="F19" s="28" t="s">
        <v>70</v>
      </c>
      <c r="G19" s="33" t="s">
        <v>71</v>
      </c>
      <c r="H19" s="140" t="s">
        <v>22</v>
      </c>
      <c r="I19" s="140" t="s">
        <v>23</v>
      </c>
      <c r="J19" s="77">
        <v>30112</v>
      </c>
      <c r="K19" s="64" t="s">
        <v>27</v>
      </c>
      <c r="L19" s="59">
        <v>89.3</v>
      </c>
      <c r="M19" s="60"/>
      <c r="N19" s="119">
        <v>120</v>
      </c>
      <c r="O19" s="119">
        <v>120</v>
      </c>
      <c r="P19" s="119">
        <v>120</v>
      </c>
      <c r="Q19" s="58"/>
      <c r="R19" s="61"/>
      <c r="S19" s="24"/>
      <c r="T19" s="141"/>
      <c r="U19" s="140"/>
      <c r="V19" s="27"/>
    </row>
    <row r="20" spans="1:22" ht="13.5" customHeight="1">
      <c r="A20" s="18"/>
      <c r="B20" s="58">
        <v>1</v>
      </c>
      <c r="C20" s="140" t="s">
        <v>19</v>
      </c>
      <c r="D20" s="140" t="s">
        <v>20</v>
      </c>
      <c r="E20" s="28">
        <v>75</v>
      </c>
      <c r="F20" s="28" t="s">
        <v>72</v>
      </c>
      <c r="G20" s="32" t="s">
        <v>73</v>
      </c>
      <c r="H20" s="140" t="s">
        <v>22</v>
      </c>
      <c r="I20" s="140" t="s">
        <v>23</v>
      </c>
      <c r="J20" s="30">
        <v>37635</v>
      </c>
      <c r="K20" s="31" t="s">
        <v>26</v>
      </c>
      <c r="L20" s="59">
        <v>59</v>
      </c>
      <c r="M20" s="60"/>
      <c r="N20" s="153">
        <v>85</v>
      </c>
      <c r="O20" s="153">
        <v>90</v>
      </c>
      <c r="P20" s="58">
        <v>92.5</v>
      </c>
      <c r="Q20" s="58"/>
      <c r="R20" s="61">
        <v>92.5</v>
      </c>
      <c r="S20" s="24"/>
      <c r="T20" s="141"/>
      <c r="U20" s="140"/>
      <c r="V20" s="27"/>
    </row>
    <row r="21" spans="1:22" ht="13.5" customHeight="1">
      <c r="A21" s="18"/>
      <c r="B21" s="140">
        <v>2</v>
      </c>
      <c r="C21" s="140" t="s">
        <v>19</v>
      </c>
      <c r="D21" s="140" t="s">
        <v>20</v>
      </c>
      <c r="E21" s="28">
        <v>90</v>
      </c>
      <c r="F21" s="28" t="s">
        <v>74</v>
      </c>
      <c r="G21" s="33" t="s">
        <v>71</v>
      </c>
      <c r="H21" s="140" t="s">
        <v>22</v>
      </c>
      <c r="I21" s="140" t="s">
        <v>23</v>
      </c>
      <c r="J21" s="30">
        <v>31640</v>
      </c>
      <c r="K21" s="31" t="s">
        <v>27</v>
      </c>
      <c r="L21" s="23">
        <v>87.55</v>
      </c>
      <c r="M21" s="24"/>
      <c r="N21" s="140">
        <v>110</v>
      </c>
      <c r="O21" s="140">
        <v>115</v>
      </c>
      <c r="P21" s="58">
        <v>120</v>
      </c>
      <c r="Q21" s="140"/>
      <c r="R21" s="21">
        <v>115</v>
      </c>
      <c r="S21" s="24"/>
      <c r="T21" s="141"/>
      <c r="U21" s="140"/>
      <c r="V21" s="27"/>
    </row>
    <row r="22" spans="1:22" ht="13.5" customHeight="1">
      <c r="A22" s="18"/>
      <c r="B22" s="58">
        <v>1</v>
      </c>
      <c r="C22" s="140" t="s">
        <v>19</v>
      </c>
      <c r="D22" s="140" t="s">
        <v>20</v>
      </c>
      <c r="E22" s="28">
        <v>90</v>
      </c>
      <c r="F22" s="28" t="s">
        <v>75</v>
      </c>
      <c r="G22" s="120" t="s">
        <v>76</v>
      </c>
      <c r="H22" s="140" t="s">
        <v>22</v>
      </c>
      <c r="I22" s="140" t="s">
        <v>23</v>
      </c>
      <c r="J22" s="30">
        <v>32582</v>
      </c>
      <c r="K22" s="31" t="s">
        <v>27</v>
      </c>
      <c r="L22" s="59">
        <v>89.6</v>
      </c>
      <c r="M22" s="60"/>
      <c r="N22" s="58">
        <v>150</v>
      </c>
      <c r="O22" s="153">
        <v>155</v>
      </c>
      <c r="P22" s="119">
        <v>160</v>
      </c>
      <c r="Q22" s="58"/>
      <c r="R22" s="61">
        <v>155</v>
      </c>
      <c r="S22" s="24"/>
      <c r="T22" s="141"/>
      <c r="U22" s="140"/>
      <c r="V22" s="27"/>
    </row>
    <row r="23" spans="1:22" ht="13.5" customHeight="1">
      <c r="A23" s="18"/>
      <c r="B23" s="140">
        <v>1</v>
      </c>
      <c r="C23" s="140" t="s">
        <v>19</v>
      </c>
      <c r="D23" s="140" t="s">
        <v>20</v>
      </c>
      <c r="E23" s="28">
        <v>90</v>
      </c>
      <c r="F23" s="28" t="s">
        <v>77</v>
      </c>
      <c r="G23" s="33" t="s">
        <v>78</v>
      </c>
      <c r="H23" s="140" t="s">
        <v>22</v>
      </c>
      <c r="I23" s="140" t="s">
        <v>23</v>
      </c>
      <c r="J23" s="30" t="s">
        <v>79</v>
      </c>
      <c r="K23" s="31" t="s">
        <v>45</v>
      </c>
      <c r="L23" s="23">
        <v>86.4</v>
      </c>
      <c r="M23" s="24"/>
      <c r="N23" s="140">
        <v>145</v>
      </c>
      <c r="O23" s="140">
        <v>150</v>
      </c>
      <c r="P23" s="119">
        <v>157.5</v>
      </c>
      <c r="Q23" s="140"/>
      <c r="R23" s="21">
        <v>150</v>
      </c>
      <c r="S23" s="24"/>
      <c r="T23" s="141"/>
      <c r="U23" s="140"/>
      <c r="V23" s="27"/>
    </row>
    <row r="24" spans="1:22" ht="13.5" customHeight="1">
      <c r="A24" s="18"/>
      <c r="B24" s="58">
        <v>0</v>
      </c>
      <c r="C24" s="140" t="s">
        <v>19</v>
      </c>
      <c r="D24" s="140" t="s">
        <v>20</v>
      </c>
      <c r="E24" s="28">
        <v>44</v>
      </c>
      <c r="F24" s="28" t="s">
        <v>43</v>
      </c>
      <c r="G24" s="33" t="s">
        <v>73</v>
      </c>
      <c r="H24" s="140" t="s">
        <v>22</v>
      </c>
      <c r="I24" s="140" t="s">
        <v>23</v>
      </c>
      <c r="J24" s="30">
        <v>39762</v>
      </c>
      <c r="K24" s="31" t="s">
        <v>80</v>
      </c>
      <c r="L24" s="59">
        <v>33</v>
      </c>
      <c r="M24" s="60"/>
      <c r="N24" s="58">
        <v>35</v>
      </c>
      <c r="O24" s="153">
        <v>40</v>
      </c>
      <c r="P24" s="119">
        <v>45</v>
      </c>
      <c r="Q24" s="58"/>
      <c r="R24" s="61">
        <v>40</v>
      </c>
      <c r="S24" s="24"/>
      <c r="T24" s="141"/>
      <c r="U24" s="32"/>
      <c r="V24" s="27"/>
    </row>
    <row r="25" spans="1:22" ht="13.5" customHeight="1">
      <c r="A25" s="18"/>
      <c r="B25" s="140">
        <v>1</v>
      </c>
      <c r="C25" s="140" t="s">
        <v>19</v>
      </c>
      <c r="D25" s="140" t="s">
        <v>20</v>
      </c>
      <c r="E25" s="28">
        <v>125</v>
      </c>
      <c r="F25" s="28" t="s">
        <v>81</v>
      </c>
      <c r="G25" s="33" t="s">
        <v>76</v>
      </c>
      <c r="H25" s="140" t="s">
        <v>22</v>
      </c>
      <c r="I25" s="140" t="s">
        <v>23</v>
      </c>
      <c r="J25" s="30">
        <v>34404</v>
      </c>
      <c r="K25" s="31" t="s">
        <v>27</v>
      </c>
      <c r="L25" s="23" t="s">
        <v>82</v>
      </c>
      <c r="M25" s="24"/>
      <c r="N25" s="140">
        <v>157.5</v>
      </c>
      <c r="O25" s="58">
        <v>172.5</v>
      </c>
      <c r="P25" s="119">
        <v>177.5</v>
      </c>
      <c r="Q25" s="140"/>
      <c r="R25" s="21">
        <v>172.5</v>
      </c>
      <c r="S25" s="121"/>
      <c r="T25" s="141"/>
      <c r="U25" s="140"/>
      <c r="V25" s="27"/>
    </row>
    <row r="26" spans="1:22" ht="13.5" customHeight="1">
      <c r="A26" s="18"/>
      <c r="B26" s="140"/>
      <c r="C26" s="140"/>
      <c r="D26" s="140"/>
      <c r="E26" s="28"/>
      <c r="F26" s="28"/>
      <c r="G26" s="29"/>
      <c r="H26" s="140"/>
      <c r="I26" s="140"/>
      <c r="J26" s="30"/>
      <c r="K26" s="38"/>
      <c r="L26" s="23"/>
      <c r="M26" s="24"/>
      <c r="N26" s="140"/>
      <c r="O26" s="119"/>
      <c r="P26" s="119"/>
      <c r="Q26" s="140"/>
      <c r="R26" s="21"/>
      <c r="S26" s="121"/>
      <c r="T26" s="127"/>
      <c r="U26" s="140"/>
      <c r="V26" s="27"/>
    </row>
    <row r="27" spans="1:22" ht="13.5" customHeight="1">
      <c r="A27" s="18"/>
      <c r="B27" s="140"/>
      <c r="C27" s="140"/>
      <c r="D27" s="140"/>
      <c r="E27" s="28"/>
      <c r="F27" s="28"/>
      <c r="G27" s="33"/>
      <c r="H27" s="140"/>
      <c r="I27" s="140"/>
      <c r="J27" s="30"/>
      <c r="K27" s="31"/>
      <c r="L27" s="23"/>
      <c r="M27" s="24"/>
      <c r="N27" s="140"/>
      <c r="O27" s="119"/>
      <c r="P27" s="58"/>
      <c r="Q27" s="140"/>
      <c r="R27" s="21"/>
      <c r="S27" s="121"/>
      <c r="T27" s="127"/>
      <c r="U27" s="80"/>
      <c r="V27" s="27"/>
    </row>
    <row r="28" spans="1:22" ht="13.5" customHeight="1">
      <c r="A28" s="122"/>
      <c r="B28" s="80"/>
      <c r="C28" s="80"/>
      <c r="D28" s="80"/>
      <c r="E28" s="123"/>
      <c r="F28" s="123"/>
      <c r="G28" s="79"/>
      <c r="H28" s="140"/>
      <c r="I28" s="80"/>
      <c r="J28" s="124"/>
      <c r="K28" s="125"/>
      <c r="L28" s="126"/>
      <c r="M28" s="121"/>
      <c r="N28" s="80"/>
      <c r="O28" s="80"/>
      <c r="P28" s="58"/>
      <c r="Q28" s="80"/>
      <c r="R28" s="21"/>
      <c r="S28" s="24"/>
      <c r="T28" s="141"/>
      <c r="U28" s="140"/>
      <c r="V28" s="27"/>
    </row>
    <row r="29" spans="1:22" ht="13.5" customHeight="1">
      <c r="A29" s="122"/>
      <c r="B29" s="80"/>
      <c r="C29" s="80"/>
      <c r="D29" s="80"/>
      <c r="E29" s="123"/>
      <c r="F29" s="123"/>
      <c r="G29" s="79"/>
      <c r="H29" s="140"/>
      <c r="I29" s="80"/>
      <c r="J29" s="124"/>
      <c r="K29" s="125"/>
      <c r="L29" s="126"/>
      <c r="M29" s="121"/>
      <c r="N29" s="119"/>
      <c r="O29" s="80"/>
      <c r="P29" s="119"/>
      <c r="Q29" s="80"/>
      <c r="R29" s="61"/>
      <c r="S29" s="24"/>
      <c r="T29" s="141"/>
      <c r="U29" s="140"/>
      <c r="V29" s="27"/>
    </row>
    <row r="30" spans="1:22" ht="13.5" customHeight="1">
      <c r="A30" s="18"/>
      <c r="B30" s="140"/>
      <c r="C30" s="140"/>
      <c r="D30" s="140"/>
      <c r="E30" s="28"/>
      <c r="F30" s="28"/>
      <c r="G30" s="33"/>
      <c r="H30" s="140"/>
      <c r="I30" s="140"/>
      <c r="J30" s="30"/>
      <c r="K30" s="31"/>
      <c r="L30" s="23"/>
      <c r="M30" s="24"/>
      <c r="N30" s="58"/>
      <c r="O30" s="128"/>
      <c r="P30" s="119"/>
      <c r="Q30" s="140"/>
      <c r="R30" s="130"/>
      <c r="S30" s="121"/>
      <c r="T30" s="127"/>
      <c r="U30" s="83"/>
      <c r="V30" s="27"/>
    </row>
    <row r="31" spans="1:22" ht="13.5" customHeight="1">
      <c r="A31" s="18"/>
      <c r="B31" s="58"/>
      <c r="C31" s="140"/>
      <c r="D31" s="140"/>
      <c r="E31" s="28"/>
      <c r="F31" s="28"/>
      <c r="G31" s="33"/>
      <c r="H31" s="140"/>
      <c r="I31" s="140"/>
      <c r="J31" s="30"/>
      <c r="K31" s="31"/>
      <c r="L31" s="59"/>
      <c r="M31" s="60"/>
      <c r="N31" s="58"/>
      <c r="O31" s="58"/>
      <c r="P31" s="119"/>
      <c r="Q31" s="58"/>
      <c r="R31" s="21"/>
      <c r="S31" s="121"/>
      <c r="T31" s="141"/>
      <c r="U31" s="28"/>
      <c r="V31" s="27"/>
    </row>
    <row r="32" spans="1:22" ht="13.5" customHeight="1">
      <c r="A32" s="122"/>
      <c r="B32" s="80"/>
      <c r="C32" s="80"/>
      <c r="D32" s="80"/>
      <c r="E32" s="79"/>
      <c r="F32" s="123"/>
      <c r="G32" s="79"/>
      <c r="H32" s="79"/>
      <c r="I32" s="80"/>
      <c r="J32" s="124"/>
      <c r="K32" s="125"/>
      <c r="L32" s="126"/>
      <c r="M32" s="121"/>
      <c r="N32" s="80"/>
      <c r="O32" s="128"/>
      <c r="P32" s="80"/>
      <c r="Q32" s="80"/>
      <c r="R32" s="130"/>
      <c r="S32" s="121"/>
      <c r="T32" s="127"/>
      <c r="U32" s="140"/>
      <c r="V32" s="27"/>
    </row>
    <row r="33" spans="1:22" ht="13.5" customHeight="1">
      <c r="A33" s="18"/>
      <c r="B33" s="140"/>
      <c r="C33" s="140"/>
      <c r="D33" s="140"/>
      <c r="E33" s="33"/>
      <c r="F33" s="28"/>
      <c r="G33" s="33"/>
      <c r="H33" s="140"/>
      <c r="I33" s="140"/>
      <c r="J33" s="30"/>
      <c r="K33" s="31"/>
      <c r="L33" s="23"/>
      <c r="M33" s="24"/>
      <c r="N33" s="140"/>
      <c r="O33" s="80"/>
      <c r="P33" s="128"/>
      <c r="Q33" s="140"/>
      <c r="R33" s="130"/>
      <c r="S33" s="121"/>
      <c r="T33" s="127"/>
      <c r="U33" s="140"/>
      <c r="V33" s="27"/>
    </row>
    <row r="34" spans="1:22" ht="13.5" customHeight="1">
      <c r="A34" s="122"/>
      <c r="B34" s="80"/>
      <c r="C34" s="80"/>
      <c r="D34" s="80"/>
      <c r="E34" s="123"/>
      <c r="F34" s="123"/>
      <c r="G34" s="79"/>
      <c r="H34" s="80"/>
      <c r="I34" s="80"/>
      <c r="J34" s="124"/>
      <c r="K34" s="125"/>
      <c r="L34" s="126"/>
      <c r="M34" s="121"/>
      <c r="N34" s="80"/>
      <c r="O34" s="128"/>
      <c r="P34" s="80"/>
      <c r="Q34" s="80"/>
      <c r="R34" s="21"/>
      <c r="S34" s="121"/>
      <c r="T34" s="141"/>
      <c r="U34" s="83"/>
      <c r="V34" s="27"/>
    </row>
    <row r="35" spans="1:22" ht="13.5" customHeight="1">
      <c r="A35" s="122"/>
      <c r="B35" s="80"/>
      <c r="C35" s="80"/>
      <c r="D35" s="80"/>
      <c r="E35" s="79"/>
      <c r="F35" s="123"/>
      <c r="G35" s="132"/>
      <c r="H35" s="79"/>
      <c r="I35" s="80"/>
      <c r="J35" s="124"/>
      <c r="K35" s="125"/>
      <c r="L35" s="126"/>
      <c r="M35" s="121"/>
      <c r="N35" s="80"/>
      <c r="O35" s="80"/>
      <c r="P35" s="128"/>
      <c r="Q35" s="80"/>
      <c r="R35" s="21"/>
      <c r="S35" s="121"/>
      <c r="T35" s="141"/>
      <c r="U35" s="140"/>
      <c r="V35" s="27"/>
    </row>
    <row r="36" spans="1:22" ht="13.5" customHeight="1">
      <c r="A36" s="18"/>
      <c r="B36" s="140"/>
      <c r="C36" s="140"/>
      <c r="D36" s="140"/>
      <c r="E36" s="33"/>
      <c r="F36" s="28"/>
      <c r="G36" s="33"/>
      <c r="H36" s="140"/>
      <c r="I36" s="140"/>
      <c r="J36" s="30"/>
      <c r="K36" s="31"/>
      <c r="L36" s="23"/>
      <c r="M36" s="24"/>
      <c r="N36" s="128"/>
      <c r="O36" s="128"/>
      <c r="P36" s="128"/>
      <c r="Q36" s="140"/>
      <c r="R36" s="21"/>
      <c r="S36" s="121"/>
      <c r="T36" s="141"/>
      <c r="U36" s="140"/>
      <c r="V36" s="27"/>
    </row>
    <row r="37" spans="1:22" ht="13.5" customHeight="1">
      <c r="A37" s="18"/>
      <c r="B37" s="140"/>
      <c r="C37" s="140"/>
      <c r="D37" s="140"/>
      <c r="E37" s="28"/>
      <c r="F37" s="28"/>
      <c r="G37" s="120"/>
      <c r="H37" s="140"/>
      <c r="I37" s="140"/>
      <c r="J37" s="30"/>
      <c r="K37" s="32"/>
      <c r="L37" s="23"/>
      <c r="M37" s="24"/>
      <c r="N37" s="140"/>
      <c r="O37" s="80"/>
      <c r="P37" s="128"/>
      <c r="Q37" s="140"/>
      <c r="R37" s="21"/>
      <c r="S37" s="121"/>
      <c r="T37" s="141"/>
      <c r="U37" s="140"/>
      <c r="V37" s="27"/>
    </row>
    <row r="38" spans="1:22" ht="13.5" customHeight="1">
      <c r="A38" s="18"/>
      <c r="B38" s="140"/>
      <c r="C38" s="140"/>
      <c r="D38" s="140"/>
      <c r="E38" s="28"/>
      <c r="F38" s="28"/>
      <c r="G38" s="33"/>
      <c r="H38" s="140"/>
      <c r="I38" s="140"/>
      <c r="J38" s="30"/>
      <c r="K38" s="38"/>
      <c r="L38" s="23"/>
      <c r="M38" s="24"/>
      <c r="N38" s="140"/>
      <c r="O38" s="80"/>
      <c r="P38" s="80"/>
      <c r="Q38" s="140"/>
      <c r="R38" s="21"/>
      <c r="S38" s="121"/>
      <c r="T38" s="141"/>
      <c r="U38" s="83"/>
      <c r="V38" s="27"/>
    </row>
    <row r="39" spans="1:22" ht="13.5" customHeight="1">
      <c r="A39" s="18"/>
      <c r="B39" s="140"/>
      <c r="C39" s="140"/>
      <c r="D39" s="140"/>
      <c r="E39" s="28"/>
      <c r="F39" s="28"/>
      <c r="G39" s="28"/>
      <c r="H39" s="140"/>
      <c r="I39" s="140"/>
      <c r="J39" s="30"/>
      <c r="K39" s="31"/>
      <c r="L39" s="23"/>
      <c r="M39" s="24"/>
      <c r="N39" s="140"/>
      <c r="O39" s="80"/>
      <c r="P39" s="80"/>
      <c r="Q39" s="140"/>
      <c r="R39" s="61"/>
      <c r="S39" s="121"/>
      <c r="T39" s="141"/>
      <c r="U39" s="83"/>
      <c r="V39" s="27"/>
    </row>
    <row r="40" spans="1:22" ht="13.5" customHeight="1">
      <c r="A40" s="18"/>
      <c r="B40" s="140"/>
      <c r="C40" s="140"/>
      <c r="D40" s="140"/>
      <c r="E40" s="28"/>
      <c r="F40" s="28"/>
      <c r="G40" s="33"/>
      <c r="H40" s="140"/>
      <c r="I40" s="140"/>
      <c r="J40" s="30"/>
      <c r="K40" s="38"/>
      <c r="L40" s="23"/>
      <c r="M40" s="24"/>
      <c r="N40" s="140"/>
      <c r="O40" s="128"/>
      <c r="P40" s="128"/>
      <c r="Q40" s="140"/>
      <c r="R40" s="21"/>
      <c r="S40" s="121"/>
      <c r="T40" s="141"/>
      <c r="U40" s="83"/>
      <c r="V40" s="27"/>
    </row>
    <row r="41" spans="1:22" ht="13.5" customHeight="1">
      <c r="A41" s="18"/>
      <c r="B41" s="58"/>
      <c r="C41" s="140"/>
      <c r="D41" s="140"/>
      <c r="E41" s="28"/>
      <c r="F41" s="28"/>
      <c r="G41" s="33"/>
      <c r="H41" s="140"/>
      <c r="I41" s="140"/>
      <c r="J41" s="30"/>
      <c r="K41" s="31"/>
      <c r="L41" s="59"/>
      <c r="M41" s="60"/>
      <c r="N41" s="58"/>
      <c r="O41" s="80"/>
      <c r="P41" s="80"/>
      <c r="Q41" s="58"/>
      <c r="R41" s="21"/>
      <c r="S41" s="121"/>
      <c r="T41" s="141"/>
      <c r="U41" s="32"/>
      <c r="V41" s="27"/>
    </row>
    <row r="42" spans="1:22" s="145" customFormat="1" ht="13.5" customHeight="1">
      <c r="A42" s="18"/>
      <c r="B42" s="140"/>
      <c r="C42" s="140"/>
      <c r="D42" s="140"/>
      <c r="E42" s="32"/>
      <c r="F42" s="32"/>
      <c r="G42" s="33"/>
      <c r="H42" s="140"/>
      <c r="I42" s="140"/>
      <c r="J42" s="76"/>
      <c r="K42" s="131"/>
      <c r="L42" s="23"/>
      <c r="M42" s="24"/>
      <c r="N42" s="140"/>
      <c r="O42" s="128"/>
      <c r="P42" s="128"/>
      <c r="Q42" s="140"/>
      <c r="R42" s="21"/>
      <c r="S42" s="121"/>
      <c r="T42" s="141"/>
      <c r="U42" s="32"/>
      <c r="V42" s="27"/>
    </row>
    <row r="43" spans="1:22" ht="13.5" customHeight="1">
      <c r="A43" s="18"/>
      <c r="B43" s="140"/>
      <c r="C43" s="140"/>
      <c r="D43" s="140"/>
      <c r="E43" s="32"/>
      <c r="F43" s="32"/>
      <c r="G43" s="29"/>
      <c r="H43" s="140"/>
      <c r="I43" s="140"/>
      <c r="J43" s="76"/>
      <c r="K43" s="131"/>
      <c r="L43" s="23"/>
      <c r="M43" s="24"/>
      <c r="N43" s="140"/>
      <c r="O43" s="80"/>
      <c r="P43" s="80"/>
      <c r="Q43" s="140"/>
      <c r="R43" s="21"/>
      <c r="S43" s="24"/>
      <c r="T43" s="141"/>
      <c r="U43" s="32"/>
      <c r="V43" s="27"/>
    </row>
    <row r="44" spans="1:22" ht="13.5" customHeight="1">
      <c r="A44" s="18"/>
      <c r="B44" s="140"/>
      <c r="C44" s="140"/>
      <c r="D44" s="140"/>
      <c r="E44" s="32"/>
      <c r="F44" s="32"/>
      <c r="G44" s="29"/>
      <c r="H44" s="140"/>
      <c r="I44" s="140"/>
      <c r="J44" s="76"/>
      <c r="K44" s="131"/>
      <c r="L44" s="23"/>
      <c r="M44" s="24"/>
      <c r="N44" s="140"/>
      <c r="O44" s="80"/>
      <c r="P44" s="128"/>
      <c r="Q44" s="140"/>
      <c r="R44" s="130"/>
      <c r="S44" s="121"/>
      <c r="T44" s="127"/>
      <c r="U44" s="80"/>
      <c r="V44" s="27"/>
    </row>
    <row r="45" spans="1:22" ht="13.5" customHeight="1">
      <c r="A45" s="18"/>
      <c r="B45" s="140"/>
      <c r="C45" s="140"/>
      <c r="D45" s="140"/>
      <c r="E45" s="28"/>
      <c r="F45" s="32"/>
      <c r="G45" s="33"/>
      <c r="H45" s="140"/>
      <c r="I45" s="140"/>
      <c r="J45" s="76"/>
      <c r="K45" s="131"/>
      <c r="L45" s="23"/>
      <c r="M45" s="24"/>
      <c r="N45" s="140"/>
      <c r="O45" s="80"/>
      <c r="P45" s="128"/>
      <c r="Q45" s="140"/>
      <c r="R45" s="21"/>
      <c r="S45" s="24"/>
      <c r="T45" s="141"/>
      <c r="U45" s="140"/>
      <c r="V45" s="27"/>
    </row>
    <row r="46" spans="1:22" ht="13.5" customHeight="1">
      <c r="A46" s="122"/>
      <c r="B46" s="80"/>
      <c r="C46" s="80"/>
      <c r="D46" s="80"/>
      <c r="E46" s="79"/>
      <c r="F46" s="123"/>
      <c r="G46" s="79"/>
      <c r="H46" s="80"/>
      <c r="I46" s="80"/>
      <c r="J46" s="124"/>
      <c r="K46" s="78"/>
      <c r="L46" s="126"/>
      <c r="M46" s="121"/>
      <c r="N46" s="80"/>
      <c r="O46" s="80"/>
      <c r="P46" s="80"/>
      <c r="Q46" s="80"/>
      <c r="R46" s="21"/>
      <c r="S46" s="121"/>
      <c r="T46" s="141"/>
      <c r="U46" s="32"/>
      <c r="V46" s="27"/>
    </row>
    <row r="47" spans="1:22" ht="13.5" customHeight="1">
      <c r="A47" s="18"/>
      <c r="B47" s="140"/>
      <c r="C47" s="140"/>
      <c r="D47" s="140"/>
      <c r="E47" s="33"/>
      <c r="F47" s="32"/>
      <c r="G47" s="120"/>
      <c r="H47" s="140"/>
      <c r="I47" s="140"/>
      <c r="J47" s="76"/>
      <c r="K47" s="32"/>
      <c r="L47" s="23"/>
      <c r="M47" s="24"/>
      <c r="N47" s="140"/>
      <c r="O47" s="80"/>
      <c r="P47" s="80"/>
      <c r="Q47" s="140"/>
      <c r="R47" s="21"/>
      <c r="S47" s="24"/>
      <c r="T47" s="141"/>
      <c r="U47" s="32"/>
      <c r="V47" s="27"/>
    </row>
    <row r="48" spans="1:22" ht="13.5" customHeight="1">
      <c r="A48" s="18"/>
      <c r="B48" s="140"/>
      <c r="C48" s="140"/>
      <c r="D48" s="140"/>
      <c r="E48" s="28"/>
      <c r="F48" s="28"/>
      <c r="G48" s="120"/>
      <c r="H48" s="140"/>
      <c r="I48" s="140"/>
      <c r="J48" s="30"/>
      <c r="K48" s="31"/>
      <c r="L48" s="23"/>
      <c r="M48" s="24"/>
      <c r="N48" s="140"/>
      <c r="O48" s="80"/>
      <c r="P48" s="128"/>
      <c r="Q48" s="140"/>
      <c r="R48" s="61"/>
      <c r="S48" s="24"/>
      <c r="T48" s="141"/>
      <c r="U48" s="83"/>
      <c r="V48" s="27"/>
    </row>
    <row r="49" spans="1:22" s="145" customFormat="1" ht="13.5" customHeight="1">
      <c r="A49" s="18"/>
      <c r="B49" s="140"/>
      <c r="C49" s="140"/>
      <c r="D49" s="140"/>
      <c r="E49" s="32"/>
      <c r="F49" s="32"/>
      <c r="G49" s="120"/>
      <c r="H49" s="140"/>
      <c r="I49" s="140"/>
      <c r="J49" s="76"/>
      <c r="K49" s="32"/>
      <c r="L49" s="23"/>
      <c r="M49" s="24"/>
      <c r="N49" s="140"/>
      <c r="O49" s="140"/>
      <c r="P49" s="140"/>
      <c r="Q49" s="140"/>
      <c r="R49" s="61"/>
      <c r="S49" s="24"/>
      <c r="T49" s="141"/>
      <c r="U49" s="140"/>
      <c r="V49" s="27"/>
    </row>
    <row r="50" spans="1:22" ht="13.5" customHeight="1" thickBot="1">
      <c r="A50" s="18"/>
      <c r="B50" s="58"/>
      <c r="C50" s="140"/>
      <c r="D50" s="140"/>
      <c r="E50" s="33"/>
      <c r="F50" s="175" t="s">
        <v>38</v>
      </c>
      <c r="G50" s="176"/>
      <c r="H50" s="177"/>
      <c r="I50" s="140"/>
      <c r="J50" s="76"/>
      <c r="K50" s="38"/>
      <c r="L50" s="59"/>
      <c r="M50" s="60"/>
      <c r="N50" s="58"/>
      <c r="O50" s="108"/>
      <c r="P50" s="108"/>
      <c r="Q50" s="58"/>
      <c r="R50" s="61"/>
      <c r="S50" s="24"/>
      <c r="T50" s="141"/>
      <c r="U50" s="140"/>
      <c r="V50" s="27"/>
    </row>
    <row r="51" spans="1:22" ht="13.5" customHeight="1">
      <c r="A51" s="18"/>
      <c r="B51" s="58"/>
      <c r="C51" s="140"/>
      <c r="D51" s="140"/>
      <c r="E51" s="28"/>
      <c r="F51" s="28"/>
      <c r="G51" s="33"/>
      <c r="H51" s="140"/>
      <c r="I51" s="140"/>
      <c r="J51" s="68"/>
      <c r="K51" s="74"/>
      <c r="L51" s="23"/>
      <c r="M51" s="24"/>
      <c r="N51" s="70"/>
      <c r="O51" s="70"/>
      <c r="P51" s="63"/>
      <c r="Q51" s="140"/>
      <c r="R51" s="50"/>
      <c r="S51" s="53"/>
      <c r="T51" s="55"/>
      <c r="U51" s="56"/>
      <c r="V51" s="27"/>
    </row>
    <row r="52" spans="1:22" ht="13.5" customHeight="1" thickBot="1">
      <c r="A52" s="18"/>
      <c r="B52" s="58"/>
      <c r="C52" s="140"/>
      <c r="D52" s="140"/>
      <c r="E52" s="28"/>
      <c r="F52" s="175" t="s">
        <v>62</v>
      </c>
      <c r="G52" s="176"/>
      <c r="H52" s="177"/>
      <c r="I52" s="140"/>
      <c r="J52" s="68"/>
      <c r="K52" s="69"/>
      <c r="L52" s="59"/>
      <c r="M52" s="60"/>
      <c r="N52" s="63"/>
      <c r="O52" s="63"/>
      <c r="P52" s="63"/>
      <c r="Q52" s="58"/>
      <c r="R52" s="21"/>
      <c r="S52" s="24"/>
      <c r="T52" s="141"/>
      <c r="U52" s="140"/>
      <c r="V52" s="27"/>
    </row>
    <row r="53" spans="1:22" ht="13.5" customHeight="1">
      <c r="A53" s="48"/>
      <c r="B53" s="49"/>
      <c r="C53" s="140"/>
      <c r="D53" s="140"/>
      <c r="E53" s="140"/>
      <c r="F53" s="28"/>
      <c r="G53" s="65"/>
      <c r="H53" s="140"/>
      <c r="I53" s="140"/>
      <c r="J53" s="22"/>
      <c r="K53" s="141"/>
      <c r="L53" s="52"/>
      <c r="M53" s="53"/>
      <c r="N53" s="49"/>
      <c r="O53" s="119"/>
      <c r="P53" s="119"/>
      <c r="Q53" s="49"/>
      <c r="R53" s="61"/>
      <c r="S53" s="24"/>
      <c r="T53" s="141"/>
      <c r="U53" s="140"/>
      <c r="V53" s="27"/>
    </row>
    <row r="54" spans="1:22" ht="13.5" customHeight="1">
      <c r="A54" s="18"/>
      <c r="B54" s="140"/>
      <c r="C54" s="140"/>
      <c r="D54" s="140"/>
      <c r="E54" s="28"/>
      <c r="F54" s="28"/>
      <c r="G54" s="33"/>
      <c r="H54" s="140"/>
      <c r="I54" s="140"/>
      <c r="J54" s="30"/>
      <c r="K54" s="32"/>
      <c r="L54" s="23"/>
      <c r="M54" s="24"/>
      <c r="N54" s="140"/>
      <c r="O54" s="140"/>
      <c r="P54" s="58"/>
      <c r="Q54" s="140"/>
      <c r="R54" s="61"/>
      <c r="S54" s="24"/>
      <c r="T54" s="141"/>
      <c r="U54" s="28"/>
      <c r="V54" s="27"/>
    </row>
    <row r="55" spans="1:22" ht="13.5" customHeight="1">
      <c r="A55" s="18"/>
      <c r="B55" s="58"/>
      <c r="C55" s="58"/>
      <c r="D55" s="58"/>
      <c r="E55" s="64"/>
      <c r="F55" s="28"/>
      <c r="G55" s="65"/>
      <c r="H55" s="58"/>
      <c r="I55" s="58"/>
      <c r="J55" s="77"/>
      <c r="K55" s="67"/>
      <c r="L55" s="59"/>
      <c r="M55" s="60"/>
      <c r="N55" s="140"/>
      <c r="O55" s="70"/>
      <c r="P55" s="70"/>
      <c r="Q55" s="58"/>
      <c r="R55" s="61"/>
      <c r="S55" s="24"/>
      <c r="T55" s="141"/>
      <c r="U55" s="140"/>
      <c r="V55" s="27"/>
    </row>
    <row r="56" spans="1:22" ht="13.5" customHeight="1">
      <c r="A56" s="18"/>
      <c r="B56" s="140"/>
      <c r="C56" s="140"/>
      <c r="D56" s="140"/>
      <c r="E56" s="33"/>
      <c r="F56" s="28"/>
      <c r="G56" s="33"/>
      <c r="H56" s="140"/>
      <c r="I56" s="140"/>
      <c r="J56" s="76"/>
      <c r="K56" s="32"/>
      <c r="L56" s="23"/>
      <c r="M56" s="24"/>
      <c r="N56" s="140"/>
      <c r="O56" s="140"/>
      <c r="P56" s="58"/>
      <c r="Q56" s="140"/>
      <c r="R56" s="61"/>
      <c r="S56" s="24"/>
      <c r="T56" s="141"/>
      <c r="U56" s="140"/>
      <c r="V56" s="27"/>
    </row>
    <row r="57" spans="1:22" s="145" customFormat="1" ht="13.5" customHeight="1">
      <c r="A57" s="18"/>
      <c r="B57" s="58"/>
      <c r="C57" s="58"/>
      <c r="D57" s="58"/>
      <c r="E57" s="67"/>
      <c r="F57" s="32"/>
      <c r="G57" s="65"/>
      <c r="H57" s="58"/>
      <c r="I57" s="58"/>
      <c r="J57" s="66"/>
      <c r="K57" s="66"/>
      <c r="L57" s="59"/>
      <c r="M57" s="60"/>
      <c r="N57" s="58"/>
      <c r="O57" s="140"/>
      <c r="P57" s="70"/>
      <c r="Q57" s="58"/>
      <c r="R57" s="61"/>
      <c r="S57" s="24"/>
      <c r="T57" s="141"/>
      <c r="U57" s="140"/>
      <c r="V57" s="27"/>
    </row>
    <row r="58" spans="1:22" ht="13.5" customHeight="1">
      <c r="A58" s="18"/>
      <c r="B58" s="58"/>
      <c r="C58" s="140"/>
      <c r="D58" s="140"/>
      <c r="E58" s="32"/>
      <c r="F58" s="32"/>
      <c r="G58" s="33"/>
      <c r="H58" s="140"/>
      <c r="I58" s="140"/>
      <c r="J58" s="76"/>
      <c r="K58" s="32"/>
      <c r="L58" s="59"/>
      <c r="M58" s="60"/>
      <c r="N58" s="58"/>
      <c r="O58" s="140"/>
      <c r="P58" s="70"/>
      <c r="Q58" s="58"/>
      <c r="R58" s="61"/>
      <c r="S58" s="24"/>
      <c r="T58" s="25"/>
      <c r="U58" s="20"/>
      <c r="V58" s="27"/>
    </row>
    <row r="59" spans="1:22" ht="13.5" customHeight="1">
      <c r="A59" s="18"/>
      <c r="B59" s="58"/>
      <c r="C59" s="140"/>
      <c r="D59" s="140"/>
      <c r="E59" s="78"/>
      <c r="F59" s="78"/>
      <c r="G59" s="79"/>
      <c r="H59" s="80"/>
      <c r="I59" s="80"/>
      <c r="J59" s="81"/>
      <c r="K59" s="82"/>
      <c r="L59" s="59"/>
      <c r="M59" s="60"/>
      <c r="N59" s="58"/>
      <c r="O59" s="140"/>
      <c r="P59" s="70"/>
      <c r="Q59" s="58"/>
      <c r="R59" s="86"/>
      <c r="S59" s="85"/>
      <c r="T59" s="27"/>
      <c r="U59" s="27"/>
      <c r="V59" s="27"/>
    </row>
    <row r="60" spans="1:22" ht="13.5" customHeight="1">
      <c r="A60" s="18"/>
      <c r="B60" s="58"/>
      <c r="C60" s="58"/>
      <c r="D60" s="58"/>
      <c r="E60" s="64"/>
      <c r="F60" s="28"/>
      <c r="G60" s="65"/>
      <c r="H60" s="58"/>
      <c r="I60" s="58"/>
      <c r="J60" s="77"/>
      <c r="K60" s="67"/>
      <c r="L60" s="59"/>
      <c r="M60" s="60"/>
      <c r="N60" s="20"/>
      <c r="O60" s="70"/>
      <c r="P60" s="70"/>
      <c r="Q60" s="58"/>
      <c r="R60" s="27"/>
      <c r="S60" s="27"/>
      <c r="T60" s="27"/>
      <c r="U60" s="27"/>
      <c r="V60" s="27"/>
    </row>
    <row r="61" spans="1:22" ht="15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84"/>
      <c r="M61" s="85"/>
      <c r="N61" s="27"/>
      <c r="O61" s="27"/>
      <c r="P61" s="27"/>
      <c r="Q61" s="27"/>
      <c r="R61" s="27"/>
      <c r="S61" s="27"/>
      <c r="T61" s="27"/>
      <c r="U61" s="27"/>
      <c r="V61" s="27"/>
    </row>
    <row r="62" spans="1:22" ht="15">
      <c r="A62" s="87"/>
      <c r="B62" s="27"/>
      <c r="C62" s="27"/>
      <c r="D62" s="27"/>
      <c r="E62" s="27"/>
      <c r="F62" s="88"/>
      <c r="G62" s="27"/>
      <c r="H62" s="27"/>
      <c r="I62" s="27"/>
      <c r="J62" s="84"/>
      <c r="K62" s="85"/>
      <c r="L62" s="27"/>
      <c r="M62" s="89"/>
      <c r="N62" s="89"/>
      <c r="O62" s="27"/>
      <c r="P62" s="86"/>
      <c r="Q62" s="85"/>
      <c r="R62" s="27"/>
      <c r="S62" s="27"/>
      <c r="T62" s="27"/>
      <c r="U62" s="27"/>
      <c r="V62" s="86"/>
    </row>
    <row r="63" spans="1:22" ht="15">
      <c r="A63" s="87"/>
      <c r="B63" s="27"/>
      <c r="C63" s="27"/>
      <c r="D63" s="27"/>
      <c r="E63" s="27"/>
      <c r="F63" s="88"/>
      <c r="G63" s="27"/>
      <c r="H63" s="27"/>
      <c r="I63" s="27"/>
      <c r="J63" s="84"/>
      <c r="K63" s="85"/>
      <c r="L63" s="27"/>
      <c r="M63" s="89"/>
      <c r="N63" s="89"/>
      <c r="O63" s="27"/>
      <c r="P63" s="86"/>
      <c r="Q63" s="85"/>
      <c r="R63" s="27"/>
      <c r="S63" s="27"/>
      <c r="T63" s="27"/>
      <c r="U63" s="27"/>
      <c r="V63" s="86"/>
    </row>
    <row r="64" spans="1:22" ht="15">
      <c r="A64" s="87"/>
      <c r="B64" s="27"/>
      <c r="C64" s="27"/>
      <c r="D64" s="27"/>
      <c r="E64" s="27"/>
      <c r="F64" s="88"/>
      <c r="G64" s="27"/>
      <c r="H64" s="27"/>
      <c r="I64" s="27"/>
      <c r="J64" s="84"/>
      <c r="K64" s="85"/>
      <c r="L64" s="27"/>
      <c r="M64" s="89"/>
      <c r="N64" s="89"/>
      <c r="O64" s="27"/>
      <c r="P64" s="86"/>
      <c r="Q64" s="85"/>
      <c r="R64" s="27"/>
      <c r="S64" s="27"/>
      <c r="T64" s="27"/>
      <c r="U64" s="27"/>
      <c r="V64" s="86"/>
    </row>
    <row r="65" spans="1:22" ht="15">
      <c r="A65" s="87"/>
      <c r="B65" s="27"/>
      <c r="C65" s="27"/>
      <c r="D65" s="27"/>
      <c r="E65" s="27"/>
      <c r="F65" s="88"/>
      <c r="G65" s="27"/>
      <c r="H65" s="27"/>
      <c r="I65" s="27"/>
      <c r="J65" s="84"/>
      <c r="K65" s="85"/>
      <c r="L65" s="27"/>
      <c r="M65" s="89"/>
      <c r="N65" s="89"/>
      <c r="O65" s="27"/>
      <c r="P65" s="86"/>
      <c r="Q65" s="85"/>
      <c r="R65" s="27"/>
      <c r="S65" s="27"/>
      <c r="T65" s="27"/>
      <c r="U65" s="27"/>
      <c r="V65" s="86"/>
    </row>
    <row r="66" spans="1:22" ht="15">
      <c r="A66" s="87"/>
      <c r="B66" s="27"/>
      <c r="C66" s="27"/>
      <c r="D66" s="27"/>
      <c r="E66" s="27"/>
      <c r="F66" s="88"/>
      <c r="G66" s="27"/>
      <c r="H66" s="27"/>
      <c r="I66" s="27"/>
      <c r="J66" s="84"/>
      <c r="K66" s="85"/>
      <c r="L66" s="27"/>
      <c r="M66" s="89"/>
      <c r="N66" s="89"/>
      <c r="O66" s="27"/>
      <c r="P66" s="86"/>
      <c r="Q66" s="85"/>
      <c r="R66" s="27"/>
      <c r="S66" s="27"/>
      <c r="T66" s="27"/>
      <c r="U66" s="27"/>
      <c r="V66" s="86"/>
    </row>
    <row r="67" spans="1:22" ht="15">
      <c r="A67" s="87"/>
      <c r="B67" s="27"/>
      <c r="C67" s="27"/>
      <c r="D67" s="27"/>
      <c r="E67" s="27"/>
      <c r="F67" s="88"/>
      <c r="G67" s="27"/>
      <c r="H67" s="27"/>
      <c r="I67" s="27"/>
      <c r="J67" s="84"/>
      <c r="K67" s="85"/>
      <c r="L67" s="27"/>
      <c r="M67" s="89"/>
      <c r="N67" s="89"/>
      <c r="O67" s="27"/>
      <c r="P67" s="86"/>
      <c r="Q67" s="85"/>
      <c r="R67" s="27"/>
      <c r="S67" s="27"/>
      <c r="T67" s="27"/>
      <c r="U67" s="27"/>
      <c r="V67" s="86"/>
    </row>
    <row r="68" spans="1:22" ht="15">
      <c r="A68" s="87"/>
      <c r="B68" s="27"/>
      <c r="C68" s="27"/>
      <c r="D68" s="27"/>
      <c r="E68" s="27"/>
      <c r="F68" s="88"/>
      <c r="G68" s="27"/>
      <c r="H68" s="27"/>
      <c r="I68" s="27"/>
      <c r="J68" s="84"/>
      <c r="K68" s="85"/>
      <c r="L68" s="27"/>
      <c r="M68" s="89"/>
      <c r="N68" s="89"/>
      <c r="O68" s="27"/>
      <c r="P68" s="86"/>
      <c r="Q68" s="85"/>
      <c r="R68" s="27"/>
      <c r="S68" s="27"/>
      <c r="T68" s="27"/>
      <c r="U68" s="27"/>
      <c r="V68" s="86"/>
    </row>
    <row r="69" spans="1:22" ht="15">
      <c r="A69" s="87"/>
      <c r="B69" s="27"/>
      <c r="C69" s="27"/>
      <c r="D69" s="27"/>
      <c r="E69" s="27"/>
      <c r="F69" s="88"/>
      <c r="G69" s="27"/>
      <c r="H69" s="27"/>
      <c r="I69" s="27"/>
      <c r="J69" s="84"/>
      <c r="K69" s="85"/>
      <c r="L69" s="27"/>
      <c r="M69" s="89"/>
      <c r="N69" s="89"/>
      <c r="O69" s="27"/>
      <c r="P69" s="86"/>
      <c r="Q69" s="85"/>
      <c r="V69" s="86"/>
    </row>
    <row r="70" spans="1:22" ht="15">
      <c r="A70" s="87"/>
      <c r="B70" s="27"/>
      <c r="C70" s="27"/>
      <c r="D70" s="27"/>
      <c r="E70" s="27"/>
      <c r="F70" s="88"/>
      <c r="G70" s="27"/>
      <c r="H70" s="27"/>
      <c r="I70" s="27"/>
      <c r="J70" s="84"/>
      <c r="K70" s="85"/>
      <c r="L70" s="27"/>
      <c r="M70" s="89"/>
      <c r="N70" s="89"/>
      <c r="O70" s="27"/>
      <c r="P70" s="86"/>
      <c r="Q70" s="85"/>
      <c r="V70" s="86"/>
    </row>
  </sheetData>
  <sheetProtection/>
  <mergeCells count="22">
    <mergeCell ref="M3:M4"/>
    <mergeCell ref="N3:S3"/>
    <mergeCell ref="T3:T4"/>
    <mergeCell ref="U3:U4"/>
    <mergeCell ref="G3:G4"/>
    <mergeCell ref="H3:H4"/>
    <mergeCell ref="I3:I4"/>
    <mergeCell ref="J3:J4"/>
    <mergeCell ref="K3:K4"/>
    <mergeCell ref="L3:L4"/>
    <mergeCell ref="F3:F4"/>
    <mergeCell ref="A3:A4"/>
    <mergeCell ref="B3:B4"/>
    <mergeCell ref="C3:C4"/>
    <mergeCell ref="D3:D4"/>
    <mergeCell ref="E3:E4"/>
    <mergeCell ref="F52:H52"/>
    <mergeCell ref="F5:H5"/>
    <mergeCell ref="F8:H8"/>
    <mergeCell ref="F14:H14"/>
    <mergeCell ref="F18:H18"/>
    <mergeCell ref="F50:H50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8"/>
  <sheetViews>
    <sheetView zoomScalePageLayoutView="0" workbookViewId="0" topLeftCell="A1">
      <selection activeCell="D28" sqref="D28:V28"/>
    </sheetView>
  </sheetViews>
  <sheetFormatPr defaultColWidth="9.140625" defaultRowHeight="15"/>
  <cols>
    <col min="1" max="4" width="6.7109375" style="0" customWidth="1"/>
    <col min="5" max="5" width="10.57421875" style="0" customWidth="1"/>
    <col min="6" max="6" width="7.7109375" style="0" customWidth="1"/>
    <col min="7" max="7" width="23.57421875" style="0" customWidth="1"/>
    <col min="8" max="8" width="14.8515625" style="0" customWidth="1"/>
    <col min="9" max="9" width="24.28125" style="0" customWidth="1"/>
    <col min="10" max="10" width="9.8515625" style="0" customWidth="1"/>
    <col min="11" max="11" width="13.8515625" style="0" customWidth="1"/>
    <col min="12" max="12" width="14.7109375" style="0" customWidth="1"/>
    <col min="22" max="22" width="27.421875" style="0" customWidth="1"/>
  </cols>
  <sheetData>
    <row r="1" spans="1:22" ht="20.25">
      <c r="A1" s="1" t="s">
        <v>65</v>
      </c>
      <c r="B1" s="1"/>
      <c r="C1" s="2"/>
      <c r="D1" s="1"/>
      <c r="E1" s="3"/>
      <c r="F1" s="3"/>
      <c r="G1" s="1"/>
      <c r="H1" s="3"/>
      <c r="I1" s="4"/>
      <c r="J1" s="2"/>
      <c r="K1" s="5"/>
      <c r="L1" s="6"/>
      <c r="M1" s="3"/>
      <c r="N1" s="7"/>
      <c r="O1" s="7"/>
      <c r="P1" s="3"/>
      <c r="Q1" s="3"/>
      <c r="R1" s="8"/>
      <c r="S1" s="3"/>
      <c r="T1" s="3"/>
      <c r="U1" s="3"/>
      <c r="V1" s="3"/>
    </row>
    <row r="2" spans="1:22" ht="21" thickBot="1">
      <c r="A2" s="41"/>
      <c r="B2" s="41"/>
      <c r="C2" s="41"/>
      <c r="D2" s="13"/>
      <c r="E2" s="41"/>
      <c r="F2" s="41"/>
      <c r="G2" s="42"/>
      <c r="H2" s="3"/>
      <c r="I2" s="42"/>
      <c r="J2" s="3"/>
      <c r="K2" s="42"/>
      <c r="L2" s="42"/>
      <c r="M2" s="43"/>
      <c r="N2" s="44"/>
      <c r="O2" s="42"/>
      <c r="P2" s="42"/>
      <c r="Q2" s="42"/>
      <c r="R2" s="42"/>
      <c r="S2" s="45"/>
      <c r="T2" s="46"/>
      <c r="U2" s="41"/>
      <c r="V2" s="41"/>
    </row>
    <row r="3" spans="1:22" ht="15">
      <c r="A3" s="162" t="s">
        <v>1</v>
      </c>
      <c r="B3" s="162" t="s">
        <v>2</v>
      </c>
      <c r="C3" s="162" t="s">
        <v>3</v>
      </c>
      <c r="D3" s="160" t="s">
        <v>4</v>
      </c>
      <c r="E3" s="160" t="s">
        <v>5</v>
      </c>
      <c r="F3" s="160" t="s">
        <v>6</v>
      </c>
      <c r="G3" s="160" t="s">
        <v>7</v>
      </c>
      <c r="H3" s="160" t="s">
        <v>8</v>
      </c>
      <c r="I3" s="160" t="s">
        <v>9</v>
      </c>
      <c r="J3" s="160" t="s">
        <v>10</v>
      </c>
      <c r="K3" s="160" t="s">
        <v>11</v>
      </c>
      <c r="L3" s="160" t="s">
        <v>12</v>
      </c>
      <c r="M3" s="171" t="s">
        <v>13</v>
      </c>
      <c r="N3" s="173" t="s">
        <v>14</v>
      </c>
      <c r="O3" s="166" t="s">
        <v>29</v>
      </c>
      <c r="P3" s="166"/>
      <c r="Q3" s="166"/>
      <c r="R3" s="166"/>
      <c r="S3" s="166"/>
      <c r="T3" s="166"/>
      <c r="U3" s="167" t="s">
        <v>15</v>
      </c>
      <c r="V3" s="169" t="s">
        <v>16</v>
      </c>
    </row>
    <row r="4" spans="1:22" ht="15.75" thickBot="1">
      <c r="A4" s="163"/>
      <c r="B4" s="163"/>
      <c r="C4" s="163"/>
      <c r="D4" s="161"/>
      <c r="E4" s="161"/>
      <c r="F4" s="161"/>
      <c r="G4" s="161"/>
      <c r="H4" s="161"/>
      <c r="I4" s="161"/>
      <c r="J4" s="161"/>
      <c r="K4" s="161"/>
      <c r="L4" s="161"/>
      <c r="M4" s="172"/>
      <c r="N4" s="174"/>
      <c r="O4" s="15">
        <v>1</v>
      </c>
      <c r="P4" s="15">
        <v>2</v>
      </c>
      <c r="Q4" s="15">
        <v>3</v>
      </c>
      <c r="R4" s="15">
        <v>4</v>
      </c>
      <c r="S4" s="47" t="s">
        <v>17</v>
      </c>
      <c r="T4" s="16" t="s">
        <v>14</v>
      </c>
      <c r="U4" s="168"/>
      <c r="V4" s="179"/>
    </row>
    <row r="5" spans="1:22" ht="15">
      <c r="A5" s="110"/>
      <c r="B5" s="111"/>
      <c r="C5" s="111"/>
      <c r="D5" s="112"/>
      <c r="E5" s="112"/>
      <c r="F5" s="112"/>
      <c r="G5" s="158" t="s">
        <v>63</v>
      </c>
      <c r="H5" s="159"/>
      <c r="I5" s="112"/>
      <c r="J5" s="112"/>
      <c r="K5" s="112"/>
      <c r="L5" s="112"/>
      <c r="M5" s="113"/>
      <c r="N5" s="114"/>
      <c r="O5" s="115"/>
      <c r="P5" s="115"/>
      <c r="Q5" s="115"/>
      <c r="R5" s="115"/>
      <c r="S5" s="116"/>
      <c r="T5" s="117"/>
      <c r="U5" s="118"/>
      <c r="V5" s="106"/>
    </row>
    <row r="6" spans="1:22" ht="15" customHeight="1">
      <c r="A6" s="140"/>
      <c r="B6" s="140"/>
      <c r="C6" s="140"/>
      <c r="D6" s="140"/>
      <c r="E6" s="140"/>
      <c r="F6" s="29"/>
      <c r="G6" s="140"/>
      <c r="H6" s="34"/>
      <c r="I6" s="140"/>
      <c r="J6" s="140"/>
      <c r="K6" s="22"/>
      <c r="L6" s="29"/>
      <c r="M6" s="23"/>
      <c r="N6" s="24"/>
      <c r="O6" s="29"/>
      <c r="P6" s="29"/>
      <c r="Q6" s="29"/>
      <c r="R6" s="140"/>
      <c r="S6" s="21"/>
      <c r="T6" s="24"/>
      <c r="U6" s="140"/>
      <c r="V6" s="140"/>
    </row>
    <row r="7" spans="1:22" ht="15" customHeight="1">
      <c r="A7" s="140"/>
      <c r="B7" s="140"/>
      <c r="C7" s="140"/>
      <c r="D7" s="140"/>
      <c r="E7" s="140"/>
      <c r="F7" s="29"/>
      <c r="G7" s="28"/>
      <c r="H7" s="33"/>
      <c r="I7" s="140"/>
      <c r="J7" s="140"/>
      <c r="K7" s="28"/>
      <c r="L7" s="29"/>
      <c r="M7" s="23"/>
      <c r="N7" s="24"/>
      <c r="O7" s="29"/>
      <c r="P7" s="29"/>
      <c r="Q7" s="29"/>
      <c r="R7" s="140"/>
      <c r="S7" s="21"/>
      <c r="T7" s="24"/>
      <c r="U7" s="140"/>
      <c r="V7" s="32"/>
    </row>
    <row r="8" spans="1:22" ht="15" customHeight="1">
      <c r="A8" s="140"/>
      <c r="B8" s="140"/>
      <c r="C8" s="140"/>
      <c r="D8" s="140"/>
      <c r="E8" s="140"/>
      <c r="F8" s="28"/>
      <c r="G8" s="28"/>
      <c r="H8" s="34"/>
      <c r="I8" s="140"/>
      <c r="J8" s="140"/>
      <c r="K8" s="35"/>
      <c r="L8" s="29"/>
      <c r="M8" s="23"/>
      <c r="N8" s="24"/>
      <c r="O8" s="29"/>
      <c r="P8" s="92"/>
      <c r="Q8" s="92"/>
      <c r="R8" s="140"/>
      <c r="S8" s="21"/>
      <c r="T8" s="24"/>
      <c r="U8" s="140"/>
      <c r="V8" s="74"/>
    </row>
    <row r="9" spans="1:22" ht="15" customHeight="1">
      <c r="A9" s="140"/>
      <c r="B9" s="140"/>
      <c r="C9" s="140"/>
      <c r="D9" s="140"/>
      <c r="E9" s="140"/>
      <c r="F9" s="29"/>
      <c r="G9" s="33"/>
      <c r="H9" s="34"/>
      <c r="I9" s="140"/>
      <c r="J9" s="140"/>
      <c r="K9" s="35"/>
      <c r="L9" s="29"/>
      <c r="M9" s="23"/>
      <c r="N9" s="24"/>
      <c r="O9" s="29"/>
      <c r="P9" s="92"/>
      <c r="Q9" s="92"/>
      <c r="R9" s="140"/>
      <c r="S9" s="21"/>
      <c r="T9" s="24"/>
      <c r="U9" s="140"/>
      <c r="V9" s="96"/>
    </row>
    <row r="10" spans="1:22" ht="15" customHeight="1">
      <c r="A10" s="140"/>
      <c r="B10" s="140"/>
      <c r="C10" s="140"/>
      <c r="D10" s="140"/>
      <c r="E10" s="140"/>
      <c r="F10" s="29"/>
      <c r="G10" s="74"/>
      <c r="H10" s="34"/>
      <c r="I10" s="140"/>
      <c r="J10" s="140"/>
      <c r="K10" s="35"/>
      <c r="L10" s="29"/>
      <c r="M10" s="23"/>
      <c r="N10" s="24"/>
      <c r="O10" s="70"/>
      <c r="P10" s="29"/>
      <c r="Q10" s="70"/>
      <c r="R10" s="140"/>
      <c r="S10" s="21"/>
      <c r="T10" s="24"/>
      <c r="U10" s="140"/>
      <c r="V10" s="96"/>
    </row>
    <row r="11" spans="1:22" ht="15" customHeight="1">
      <c r="A11" s="140"/>
      <c r="B11" s="140"/>
      <c r="C11" s="140"/>
      <c r="D11" s="140"/>
      <c r="E11" s="140"/>
      <c r="F11" s="29"/>
      <c r="G11" s="33"/>
      <c r="H11" s="29"/>
      <c r="I11" s="140"/>
      <c r="J11" s="140"/>
      <c r="K11" s="35"/>
      <c r="L11" s="29"/>
      <c r="M11" s="23"/>
      <c r="N11" s="24"/>
      <c r="O11" s="29"/>
      <c r="P11" s="29"/>
      <c r="Q11" s="92"/>
      <c r="R11" s="140"/>
      <c r="S11" s="21"/>
      <c r="T11" s="24"/>
      <c r="U11" s="140"/>
      <c r="V11" s="74"/>
    </row>
    <row r="12" spans="1:22" ht="15" customHeight="1">
      <c r="A12" s="140"/>
      <c r="B12" s="140"/>
      <c r="C12" s="140"/>
      <c r="D12" s="140"/>
      <c r="E12" s="140"/>
      <c r="F12" s="29"/>
      <c r="G12" s="33"/>
      <c r="H12" s="34"/>
      <c r="I12" s="140"/>
      <c r="J12" s="140"/>
      <c r="K12" s="35"/>
      <c r="L12" s="29"/>
      <c r="M12" s="23"/>
      <c r="N12" s="24"/>
      <c r="O12" s="29"/>
      <c r="P12" s="92"/>
      <c r="Q12" s="92"/>
      <c r="R12" s="140"/>
      <c r="S12" s="21"/>
      <c r="T12" s="24"/>
      <c r="U12" s="140"/>
      <c r="V12" s="74"/>
    </row>
    <row r="13" spans="1:22" ht="15" customHeight="1">
      <c r="A13" s="140"/>
      <c r="B13" s="140"/>
      <c r="C13" s="140"/>
      <c r="D13" s="140"/>
      <c r="E13" s="140"/>
      <c r="F13" s="28"/>
      <c r="G13" s="28"/>
      <c r="H13" s="33"/>
      <c r="I13" s="140"/>
      <c r="J13" s="140"/>
      <c r="K13" s="30"/>
      <c r="L13" s="96"/>
      <c r="M13" s="23"/>
      <c r="N13" s="24"/>
      <c r="O13" s="92"/>
      <c r="P13" s="29"/>
      <c r="Q13" s="92"/>
      <c r="R13" s="140"/>
      <c r="S13" s="21"/>
      <c r="T13" s="24"/>
      <c r="U13" s="140"/>
      <c r="V13" s="140"/>
    </row>
    <row r="14" spans="1:22" ht="15" customHeight="1">
      <c r="A14" s="18"/>
      <c r="B14" s="143"/>
      <c r="C14" s="140"/>
      <c r="D14" s="140"/>
      <c r="E14" s="140"/>
      <c r="F14" s="28"/>
      <c r="G14" s="33"/>
      <c r="H14" s="34"/>
      <c r="I14" s="140"/>
      <c r="J14" s="140"/>
      <c r="K14" s="30"/>
      <c r="L14" s="32"/>
      <c r="M14" s="23"/>
      <c r="N14" s="24"/>
      <c r="O14" s="29"/>
      <c r="P14" s="92"/>
      <c r="Q14" s="92"/>
      <c r="R14" s="140"/>
      <c r="S14" s="21"/>
      <c r="T14" s="24"/>
      <c r="U14" s="142"/>
      <c r="V14" s="140"/>
    </row>
    <row r="15" spans="1:22" ht="15" customHeight="1">
      <c r="A15" s="18"/>
      <c r="B15" s="143"/>
      <c r="C15" s="140"/>
      <c r="D15" s="140"/>
      <c r="E15" s="140"/>
      <c r="F15" s="28"/>
      <c r="G15" s="33"/>
      <c r="H15" s="34"/>
      <c r="I15" s="140"/>
      <c r="J15" s="140"/>
      <c r="K15" s="30"/>
      <c r="L15" s="32"/>
      <c r="M15" s="23"/>
      <c r="N15" s="24"/>
      <c r="O15" s="29"/>
      <c r="P15" s="92"/>
      <c r="Q15" s="92"/>
      <c r="R15" s="140"/>
      <c r="S15" s="21"/>
      <c r="T15" s="24"/>
      <c r="U15" s="142"/>
      <c r="V15" s="140"/>
    </row>
    <row r="16" spans="1:22" ht="15" customHeight="1">
      <c r="A16" s="18"/>
      <c r="B16" s="143"/>
      <c r="C16" s="140"/>
      <c r="D16" s="140"/>
      <c r="E16" s="140"/>
      <c r="F16" s="28"/>
      <c r="G16" s="33"/>
      <c r="H16" s="34"/>
      <c r="I16" s="140"/>
      <c r="J16" s="140"/>
      <c r="K16" s="30"/>
      <c r="L16" s="32"/>
      <c r="M16" s="23"/>
      <c r="N16" s="24"/>
      <c r="O16" s="29"/>
      <c r="P16" s="29"/>
      <c r="Q16" s="29"/>
      <c r="R16" s="140"/>
      <c r="S16" s="21"/>
      <c r="T16" s="24"/>
      <c r="U16" s="142"/>
      <c r="V16" s="33"/>
    </row>
    <row r="17" spans="1:22" ht="15" customHeight="1" thickBot="1">
      <c r="A17" s="18"/>
      <c r="B17" s="143"/>
      <c r="C17" s="140"/>
      <c r="D17" s="140"/>
      <c r="E17" s="140"/>
      <c r="F17" s="29"/>
      <c r="G17" s="33"/>
      <c r="H17" s="34"/>
      <c r="I17" s="140"/>
      <c r="J17" s="140"/>
      <c r="K17" s="30"/>
      <c r="L17" s="32"/>
      <c r="M17" s="23"/>
      <c r="N17" s="24"/>
      <c r="O17" s="29"/>
      <c r="P17" s="92"/>
      <c r="Q17" s="92"/>
      <c r="R17" s="140"/>
      <c r="S17" s="21"/>
      <c r="T17" s="24"/>
      <c r="U17" s="142"/>
      <c r="V17" s="74"/>
    </row>
    <row r="18" spans="1:22" ht="15" customHeight="1">
      <c r="A18" s="18"/>
      <c r="B18" s="19"/>
      <c r="C18" s="20"/>
      <c r="D18" s="20"/>
      <c r="E18" s="20"/>
      <c r="F18" s="28"/>
      <c r="G18" s="158" t="s">
        <v>39</v>
      </c>
      <c r="H18" s="159"/>
      <c r="I18" s="20"/>
      <c r="J18" s="20"/>
      <c r="K18" s="30"/>
      <c r="L18" s="96"/>
      <c r="M18" s="23"/>
      <c r="N18" s="24"/>
      <c r="O18" s="92"/>
      <c r="P18" s="29"/>
      <c r="Q18" s="92"/>
      <c r="R18" s="20"/>
      <c r="S18" s="21"/>
      <c r="T18" s="24"/>
      <c r="U18" s="25"/>
      <c r="V18" s="140"/>
    </row>
    <row r="19" spans="1:22" ht="15" customHeight="1">
      <c r="A19" s="18"/>
      <c r="B19" s="143">
        <v>1</v>
      </c>
      <c r="C19" s="140"/>
      <c r="D19" s="140" t="s">
        <v>25</v>
      </c>
      <c r="E19" s="140"/>
      <c r="F19" s="29">
        <v>100</v>
      </c>
      <c r="G19" s="33" t="s">
        <v>83</v>
      </c>
      <c r="H19" s="34" t="s">
        <v>84</v>
      </c>
      <c r="I19" s="140" t="s">
        <v>22</v>
      </c>
      <c r="J19" s="140" t="s">
        <v>23</v>
      </c>
      <c r="K19" s="35">
        <v>27165</v>
      </c>
      <c r="L19" s="29" t="s">
        <v>45</v>
      </c>
      <c r="M19" s="23">
        <v>97.6</v>
      </c>
      <c r="N19" s="24"/>
      <c r="O19" s="29">
        <v>200</v>
      </c>
      <c r="P19" s="154">
        <v>240</v>
      </c>
      <c r="Q19" s="92">
        <v>275</v>
      </c>
      <c r="R19" s="140"/>
      <c r="S19" s="21">
        <v>240</v>
      </c>
      <c r="T19" s="24"/>
      <c r="U19" s="142"/>
      <c r="V19" s="96"/>
    </row>
    <row r="20" spans="1:22" ht="15" customHeight="1">
      <c r="A20" s="18"/>
      <c r="B20" s="143">
        <v>0</v>
      </c>
      <c r="C20" s="140"/>
      <c r="D20" s="140" t="s">
        <v>25</v>
      </c>
      <c r="E20" s="58"/>
      <c r="F20" s="28">
        <v>140</v>
      </c>
      <c r="G20" s="33" t="s">
        <v>41</v>
      </c>
      <c r="H20" s="33" t="s">
        <v>40</v>
      </c>
      <c r="I20" s="140" t="s">
        <v>22</v>
      </c>
      <c r="J20" s="140" t="s">
        <v>23</v>
      </c>
      <c r="K20" s="35">
        <v>30652</v>
      </c>
      <c r="L20" s="29" t="s">
        <v>27</v>
      </c>
      <c r="M20" s="23">
        <v>135</v>
      </c>
      <c r="N20" s="24"/>
      <c r="O20" s="155">
        <v>300</v>
      </c>
      <c r="P20" s="29">
        <v>310</v>
      </c>
      <c r="Q20" s="29">
        <v>320</v>
      </c>
      <c r="R20" s="140"/>
      <c r="S20" s="21">
        <v>320</v>
      </c>
      <c r="T20" s="24"/>
      <c r="U20" s="142"/>
      <c r="V20" s="140"/>
    </row>
    <row r="21" spans="1:22" ht="15" customHeight="1">
      <c r="A21" s="18"/>
      <c r="B21" s="143"/>
      <c r="C21" s="140"/>
      <c r="D21" s="140"/>
      <c r="E21" s="140"/>
      <c r="F21" s="32"/>
      <c r="G21" s="32"/>
      <c r="H21" s="34"/>
      <c r="I21" s="140"/>
      <c r="J21" s="140"/>
      <c r="K21" s="76"/>
      <c r="L21" s="29"/>
      <c r="M21" s="23"/>
      <c r="N21" s="24"/>
      <c r="O21" s="70"/>
      <c r="P21" s="29"/>
      <c r="Q21" s="92"/>
      <c r="R21" s="140"/>
      <c r="S21" s="21"/>
      <c r="T21" s="24"/>
      <c r="U21" s="142"/>
      <c r="V21" s="32"/>
    </row>
    <row r="22" spans="1:22" ht="15" customHeight="1">
      <c r="A22" s="18"/>
      <c r="B22" s="93"/>
      <c r="C22" s="58"/>
      <c r="D22" s="58"/>
      <c r="E22" s="58"/>
      <c r="F22" s="67"/>
      <c r="G22" s="107"/>
      <c r="H22" s="94"/>
      <c r="I22" s="58"/>
      <c r="J22" s="58"/>
      <c r="K22" s="95"/>
      <c r="L22" s="94"/>
      <c r="M22" s="59"/>
      <c r="N22" s="60"/>
      <c r="O22" s="29"/>
      <c r="P22" s="29"/>
      <c r="Q22" s="29"/>
      <c r="R22" s="20"/>
      <c r="S22" s="21"/>
      <c r="T22" s="24"/>
      <c r="U22" s="25"/>
      <c r="V22" s="32"/>
    </row>
    <row r="23" spans="1:22" ht="15" customHeight="1">
      <c r="A23" s="18"/>
      <c r="B23" s="143"/>
      <c r="C23" s="140"/>
      <c r="D23" s="140"/>
      <c r="E23" s="140"/>
      <c r="F23" s="78"/>
      <c r="G23" s="78"/>
      <c r="H23" s="109"/>
      <c r="I23" s="80"/>
      <c r="J23" s="80"/>
      <c r="K23" s="81"/>
      <c r="L23" s="78"/>
      <c r="M23" s="23"/>
      <c r="N23" s="24"/>
      <c r="O23" s="29"/>
      <c r="P23" s="29"/>
      <c r="Q23" s="92"/>
      <c r="R23" s="140"/>
      <c r="S23" s="21"/>
      <c r="T23" s="24"/>
      <c r="U23" s="142"/>
      <c r="V23" s="32"/>
    </row>
    <row r="24" spans="1:22" ht="15" customHeight="1">
      <c r="A24" s="18"/>
      <c r="B24" s="93"/>
      <c r="C24" s="58"/>
      <c r="D24" s="58"/>
      <c r="E24" s="58"/>
      <c r="F24" s="67"/>
      <c r="G24" s="74"/>
      <c r="H24" s="65"/>
      <c r="I24" s="108"/>
      <c r="J24" s="58"/>
      <c r="K24" s="66"/>
      <c r="L24" s="94"/>
      <c r="M24" s="59"/>
      <c r="N24" s="60"/>
      <c r="O24" s="29"/>
      <c r="P24" s="70"/>
      <c r="Q24" s="29"/>
      <c r="R24" s="58"/>
      <c r="S24" s="21"/>
      <c r="T24" s="24"/>
      <c r="U24" s="25"/>
      <c r="V24" s="140"/>
    </row>
    <row r="25" spans="1:22" ht="15" customHeight="1">
      <c r="A25" s="18"/>
      <c r="B25" s="19"/>
      <c r="C25" s="20"/>
      <c r="D25" s="20"/>
      <c r="E25" s="20"/>
      <c r="F25" s="32"/>
      <c r="G25" s="32"/>
      <c r="H25" s="34"/>
      <c r="I25" s="20"/>
      <c r="J25" s="20"/>
      <c r="K25" s="76"/>
      <c r="L25" s="29"/>
      <c r="M25" s="23"/>
      <c r="N25" s="24"/>
      <c r="O25" s="70"/>
      <c r="P25" s="29"/>
      <c r="Q25" s="92"/>
      <c r="R25" s="20"/>
      <c r="S25" s="21"/>
      <c r="T25" s="24"/>
      <c r="U25" s="25"/>
      <c r="V25" s="32"/>
    </row>
    <row r="26" spans="1:22" ht="15" customHeight="1">
      <c r="A26" s="18"/>
      <c r="B26" s="19"/>
      <c r="C26" s="20"/>
      <c r="D26" s="20"/>
      <c r="E26" s="20"/>
      <c r="F26" s="78"/>
      <c r="G26" s="78"/>
      <c r="H26" s="109"/>
      <c r="I26" s="80"/>
      <c r="J26" s="80"/>
      <c r="K26" s="81"/>
      <c r="L26" s="78"/>
      <c r="M26" s="23"/>
      <c r="N26" s="24"/>
      <c r="O26" s="29"/>
      <c r="P26" s="29"/>
      <c r="Q26" s="92"/>
      <c r="R26" s="20"/>
      <c r="S26" s="21"/>
      <c r="T26" s="24"/>
      <c r="U26" s="25"/>
      <c r="V26" s="32"/>
    </row>
    <row r="27" spans="1:22" ht="15" customHeight="1">
      <c r="A27" s="97"/>
      <c r="B27" s="98"/>
      <c r="C27" s="99"/>
      <c r="D27" s="99"/>
      <c r="E27" s="99"/>
      <c r="F27" s="99"/>
      <c r="G27" s="99"/>
      <c r="H27" s="21" t="s">
        <v>42</v>
      </c>
      <c r="I27" s="99"/>
      <c r="J27" s="99"/>
      <c r="K27" s="99"/>
      <c r="L27" s="99"/>
      <c r="M27" s="100"/>
      <c r="N27" s="101"/>
      <c r="O27" s="102"/>
      <c r="P27" s="102"/>
      <c r="Q27" s="102"/>
      <c r="R27" s="102"/>
      <c r="S27" s="103"/>
      <c r="T27" s="104"/>
      <c r="U27" s="105"/>
      <c r="V27" s="106"/>
    </row>
    <row r="28" spans="1:22" ht="15" customHeight="1">
      <c r="A28" s="18"/>
      <c r="B28" s="19"/>
      <c r="C28" s="20"/>
      <c r="D28" s="20"/>
      <c r="E28" s="20"/>
      <c r="F28" s="28"/>
      <c r="G28" s="28"/>
      <c r="H28" s="33"/>
      <c r="I28" s="20"/>
      <c r="J28" s="20"/>
      <c r="K28" s="30"/>
      <c r="L28" s="74"/>
      <c r="M28" s="23"/>
      <c r="N28" s="24"/>
      <c r="O28" s="20"/>
      <c r="P28" s="70"/>
      <c r="Q28" s="70"/>
      <c r="R28" s="20"/>
      <c r="S28" s="21"/>
      <c r="T28" s="24"/>
      <c r="U28" s="25"/>
      <c r="V28" s="140"/>
    </row>
  </sheetData>
  <sheetProtection/>
  <mergeCells count="19">
    <mergeCell ref="G5:H5"/>
    <mergeCell ref="G18:H18"/>
    <mergeCell ref="M3:M4"/>
    <mergeCell ref="N3:N4"/>
    <mergeCell ref="O3:T3"/>
    <mergeCell ref="U3:U4"/>
    <mergeCell ref="I3:I4"/>
    <mergeCell ref="J3:J4"/>
    <mergeCell ref="K3:K4"/>
    <mergeCell ref="V3:V4"/>
    <mergeCell ref="L3:L4"/>
    <mergeCell ref="A3:A4"/>
    <mergeCell ref="B3:B4"/>
    <mergeCell ref="C3:C4"/>
    <mergeCell ref="D3:D4"/>
    <mergeCell ref="E3:E4"/>
    <mergeCell ref="F3:F4"/>
    <mergeCell ref="G3:G4"/>
    <mergeCell ref="H3:H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4"/>
  <sheetViews>
    <sheetView zoomScalePageLayoutView="0" workbookViewId="0" topLeftCell="A1">
      <selection activeCell="L29" sqref="L29"/>
    </sheetView>
  </sheetViews>
  <sheetFormatPr defaultColWidth="9.140625" defaultRowHeight="15"/>
  <cols>
    <col min="1" max="6" width="6.7109375" style="0" customWidth="1"/>
    <col min="7" max="7" width="21.8515625" style="0" customWidth="1"/>
    <col min="8" max="8" width="15.140625" style="0" customWidth="1"/>
    <col min="9" max="9" width="24.421875" style="0" customWidth="1"/>
    <col min="10" max="10" width="11.7109375" style="0" customWidth="1"/>
    <col min="11" max="11" width="12.57421875" style="0" customWidth="1"/>
    <col min="12" max="12" width="17.28125" style="0" customWidth="1"/>
    <col min="22" max="22" width="28.8515625" style="0" customWidth="1"/>
  </cols>
  <sheetData>
    <row r="1" spans="1:23" ht="20.25">
      <c r="A1" s="1" t="s">
        <v>65</v>
      </c>
      <c r="B1" s="2"/>
      <c r="C1" s="2"/>
      <c r="D1" s="1"/>
      <c r="E1" s="3"/>
      <c r="F1" s="3"/>
      <c r="G1" s="139"/>
      <c r="H1" s="3"/>
      <c r="I1" s="4"/>
      <c r="J1" s="2"/>
      <c r="K1" s="5"/>
      <c r="L1" s="6"/>
      <c r="M1" s="3"/>
      <c r="N1" s="7"/>
      <c r="O1" s="7"/>
      <c r="P1" s="3"/>
      <c r="Q1" s="3"/>
      <c r="R1" s="8"/>
      <c r="S1" s="3"/>
      <c r="T1" s="3"/>
      <c r="U1" s="3"/>
      <c r="V1" s="3"/>
      <c r="W1" s="9"/>
    </row>
    <row r="2" spans="1:23" ht="21" thickBot="1">
      <c r="A2" s="41"/>
      <c r="B2" s="41"/>
      <c r="C2" s="41"/>
      <c r="D2" s="13"/>
      <c r="E2" s="41"/>
      <c r="F2" s="41"/>
      <c r="G2" s="42"/>
      <c r="H2" s="3"/>
      <c r="I2" s="42"/>
      <c r="J2" s="3"/>
      <c r="K2" s="42"/>
      <c r="L2" s="42"/>
      <c r="M2" s="43"/>
      <c r="N2" s="44"/>
      <c r="O2" s="42"/>
      <c r="P2" s="42"/>
      <c r="Q2" s="42"/>
      <c r="R2" s="42"/>
      <c r="S2" s="45"/>
      <c r="T2" s="46"/>
      <c r="U2" s="41"/>
      <c r="V2" s="41"/>
      <c r="W2" s="41"/>
    </row>
    <row r="3" spans="1:23" ht="15">
      <c r="A3" s="162" t="s">
        <v>1</v>
      </c>
      <c r="B3" s="160" t="s">
        <v>2</v>
      </c>
      <c r="C3" s="164" t="s">
        <v>3</v>
      </c>
      <c r="D3" s="160" t="s">
        <v>4</v>
      </c>
      <c r="E3" s="160" t="s">
        <v>5</v>
      </c>
      <c r="F3" s="160" t="s">
        <v>6</v>
      </c>
      <c r="G3" s="160" t="s">
        <v>7</v>
      </c>
      <c r="H3" s="160" t="s">
        <v>8</v>
      </c>
      <c r="I3" s="160" t="s">
        <v>9</v>
      </c>
      <c r="J3" s="160" t="s">
        <v>10</v>
      </c>
      <c r="K3" s="160" t="s">
        <v>11</v>
      </c>
      <c r="L3" s="160" t="s">
        <v>12</v>
      </c>
      <c r="M3" s="171" t="s">
        <v>13</v>
      </c>
      <c r="N3" s="173" t="s">
        <v>14</v>
      </c>
      <c r="O3" s="166" t="s">
        <v>58</v>
      </c>
      <c r="P3" s="166"/>
      <c r="Q3" s="166"/>
      <c r="R3" s="166"/>
      <c r="S3" s="166"/>
      <c r="T3" s="166"/>
      <c r="U3" s="180" t="s">
        <v>15</v>
      </c>
      <c r="V3" s="169" t="s">
        <v>16</v>
      </c>
      <c r="W3" s="2"/>
    </row>
    <row r="4" spans="1:23" ht="15.75" thickBot="1">
      <c r="A4" s="163"/>
      <c r="B4" s="161"/>
      <c r="C4" s="165"/>
      <c r="D4" s="161"/>
      <c r="E4" s="161"/>
      <c r="F4" s="161"/>
      <c r="G4" s="161"/>
      <c r="H4" s="161"/>
      <c r="I4" s="161"/>
      <c r="J4" s="161"/>
      <c r="K4" s="161"/>
      <c r="L4" s="161"/>
      <c r="M4" s="172"/>
      <c r="N4" s="174"/>
      <c r="O4" s="15">
        <v>1</v>
      </c>
      <c r="P4" s="15">
        <v>2</v>
      </c>
      <c r="Q4" s="15">
        <v>3</v>
      </c>
      <c r="R4" s="15">
        <v>4</v>
      </c>
      <c r="S4" s="47" t="s">
        <v>17</v>
      </c>
      <c r="T4" s="16" t="s">
        <v>14</v>
      </c>
      <c r="U4" s="181"/>
      <c r="V4" s="170"/>
      <c r="W4" s="17"/>
    </row>
    <row r="5" spans="1:23" ht="15">
      <c r="A5" s="48"/>
      <c r="B5" s="49"/>
      <c r="C5" s="49"/>
      <c r="D5" s="49"/>
      <c r="E5" s="49"/>
      <c r="F5" s="49"/>
      <c r="G5" s="158" t="s">
        <v>30</v>
      </c>
      <c r="H5" s="178"/>
      <c r="I5" s="159"/>
      <c r="J5" s="49"/>
      <c r="K5" s="51"/>
      <c r="L5" s="49"/>
      <c r="M5" s="52"/>
      <c r="N5" s="53"/>
      <c r="O5" s="49"/>
      <c r="P5" s="49"/>
      <c r="Q5" s="49"/>
      <c r="R5" s="49"/>
      <c r="S5" s="49"/>
      <c r="T5" s="53"/>
      <c r="U5" s="49"/>
      <c r="V5" s="56"/>
      <c r="W5" s="27"/>
    </row>
    <row r="6" spans="1:23" ht="15" customHeight="1">
      <c r="A6" s="18"/>
      <c r="B6" s="20"/>
      <c r="C6" s="20"/>
      <c r="D6" s="20"/>
      <c r="E6" s="20"/>
      <c r="F6" s="28"/>
      <c r="G6" s="28"/>
      <c r="H6" s="33"/>
      <c r="I6" s="20"/>
      <c r="J6" s="20"/>
      <c r="K6" s="30"/>
      <c r="L6" s="31"/>
      <c r="M6" s="23"/>
      <c r="N6" s="24"/>
      <c r="O6" s="20"/>
      <c r="P6" s="20"/>
      <c r="Q6" s="20"/>
      <c r="R6" s="20"/>
      <c r="S6" s="21"/>
      <c r="T6" s="24"/>
      <c r="U6" s="20"/>
      <c r="V6" s="20"/>
      <c r="W6" s="27"/>
    </row>
    <row r="7" spans="1:23" ht="15" customHeight="1">
      <c r="A7" s="18"/>
      <c r="B7" s="140"/>
      <c r="C7" s="140"/>
      <c r="D7" s="140"/>
      <c r="E7" s="140"/>
      <c r="F7" s="28"/>
      <c r="G7" s="175" t="s">
        <v>59</v>
      </c>
      <c r="H7" s="176"/>
      <c r="I7" s="177"/>
      <c r="J7" s="140"/>
      <c r="K7" s="30"/>
      <c r="L7" s="31"/>
      <c r="M7" s="23"/>
      <c r="N7" s="24"/>
      <c r="O7" s="140"/>
      <c r="P7" s="140"/>
      <c r="Q7" s="140"/>
      <c r="R7" s="140"/>
      <c r="S7" s="21"/>
      <c r="T7" s="24"/>
      <c r="U7" s="140"/>
      <c r="V7" s="140"/>
      <c r="W7" s="27"/>
    </row>
    <row r="8" spans="1:23" ht="15" customHeight="1">
      <c r="A8" s="18"/>
      <c r="B8" s="140"/>
      <c r="C8" s="140"/>
      <c r="D8" s="140"/>
      <c r="E8" s="140"/>
      <c r="F8" s="28"/>
      <c r="G8" s="28"/>
      <c r="H8" s="137"/>
      <c r="I8" s="140"/>
      <c r="J8" s="140"/>
      <c r="K8" s="28"/>
      <c r="L8" s="31"/>
      <c r="M8" s="23"/>
      <c r="N8" s="24"/>
      <c r="O8" s="128"/>
      <c r="P8" s="140"/>
      <c r="Q8" s="140"/>
      <c r="R8" s="140"/>
      <c r="S8" s="21"/>
      <c r="T8" s="24"/>
      <c r="U8" s="140"/>
      <c r="V8" s="140"/>
      <c r="W8" s="27"/>
    </row>
    <row r="9" spans="1:23" ht="15" customHeight="1">
      <c r="A9" s="18"/>
      <c r="B9" s="140"/>
      <c r="C9" s="140"/>
      <c r="D9" s="140"/>
      <c r="E9" s="140"/>
      <c r="F9" s="28"/>
      <c r="G9" s="28"/>
      <c r="H9" s="29"/>
      <c r="I9" s="140"/>
      <c r="J9" s="140"/>
      <c r="K9" s="30"/>
      <c r="L9" s="31"/>
      <c r="M9" s="23"/>
      <c r="N9" s="24"/>
      <c r="O9" s="140"/>
      <c r="P9" s="140"/>
      <c r="Q9" s="128"/>
      <c r="R9" s="140"/>
      <c r="S9" s="21"/>
      <c r="T9" s="24"/>
      <c r="U9" s="140"/>
      <c r="V9" s="140"/>
      <c r="W9" s="27"/>
    </row>
    <row r="10" spans="1:23" ht="15" customHeight="1">
      <c r="A10" s="18"/>
      <c r="B10" s="140"/>
      <c r="C10" s="140"/>
      <c r="D10" s="140"/>
      <c r="E10" s="140"/>
      <c r="F10" s="28"/>
      <c r="G10" s="175" t="s">
        <v>37</v>
      </c>
      <c r="H10" s="176"/>
      <c r="I10" s="177"/>
      <c r="J10" s="140"/>
      <c r="K10" s="30"/>
      <c r="L10" s="31"/>
      <c r="M10" s="23"/>
      <c r="N10" s="24"/>
      <c r="O10" s="140"/>
      <c r="P10" s="140"/>
      <c r="Q10" s="140"/>
      <c r="R10" s="140"/>
      <c r="S10" s="21"/>
      <c r="T10" s="24"/>
      <c r="U10" s="140"/>
      <c r="V10" s="140"/>
      <c r="W10" s="27"/>
    </row>
    <row r="11" spans="1:23" ht="15" customHeight="1">
      <c r="A11" s="18"/>
      <c r="B11" s="140"/>
      <c r="C11" s="140"/>
      <c r="D11" s="140"/>
      <c r="E11" s="140"/>
      <c r="F11" s="28"/>
      <c r="G11" s="28"/>
      <c r="H11" s="29"/>
      <c r="I11" s="140"/>
      <c r="J11" s="140"/>
      <c r="K11" s="28"/>
      <c r="L11" s="31"/>
      <c r="M11" s="23"/>
      <c r="N11" s="24"/>
      <c r="O11" s="140"/>
      <c r="P11" s="140"/>
      <c r="Q11" s="128"/>
      <c r="R11" s="140"/>
      <c r="S11" s="21"/>
      <c r="T11" s="24"/>
      <c r="U11" s="140"/>
      <c r="V11" s="140"/>
      <c r="W11" s="27"/>
    </row>
    <row r="12" spans="1:23" ht="15" customHeight="1">
      <c r="A12" s="18"/>
      <c r="B12" s="140"/>
      <c r="C12" s="140"/>
      <c r="D12" s="140"/>
      <c r="E12" s="140"/>
      <c r="F12" s="28"/>
      <c r="G12" s="28"/>
      <c r="H12" s="29"/>
      <c r="I12" s="140"/>
      <c r="J12" s="140"/>
      <c r="K12" s="28"/>
      <c r="L12" s="28"/>
      <c r="M12" s="23"/>
      <c r="N12" s="24"/>
      <c r="O12" s="140"/>
      <c r="P12" s="140"/>
      <c r="Q12" s="128"/>
      <c r="R12" s="140"/>
      <c r="S12" s="21"/>
      <c r="T12" s="24"/>
      <c r="U12" s="140"/>
      <c r="V12" s="26"/>
      <c r="W12" s="27"/>
    </row>
    <row r="13" spans="1:23" ht="15" customHeight="1">
      <c r="A13" s="18"/>
      <c r="B13" s="140"/>
      <c r="C13" s="140"/>
      <c r="D13" s="140"/>
      <c r="E13" s="140"/>
      <c r="F13" s="28"/>
      <c r="G13" s="28"/>
      <c r="H13" s="29"/>
      <c r="I13" s="140"/>
      <c r="J13" s="140"/>
      <c r="K13" s="28"/>
      <c r="L13" s="31"/>
      <c r="M13" s="23"/>
      <c r="N13" s="24"/>
      <c r="O13" s="140"/>
      <c r="P13" s="128"/>
      <c r="Q13" s="140"/>
      <c r="R13" s="140"/>
      <c r="S13" s="21"/>
      <c r="T13" s="24"/>
      <c r="U13" s="140"/>
      <c r="V13" s="140"/>
      <c r="W13" s="27"/>
    </row>
    <row r="14" spans="1:23" ht="15" customHeight="1">
      <c r="A14" s="122"/>
      <c r="B14" s="80"/>
      <c r="C14" s="80"/>
      <c r="D14" s="80"/>
      <c r="E14" s="80"/>
      <c r="F14" s="123"/>
      <c r="G14" s="123"/>
      <c r="H14" s="137"/>
      <c r="I14" s="80"/>
      <c r="J14" s="80"/>
      <c r="K14" s="124"/>
      <c r="L14" s="125"/>
      <c r="M14" s="126"/>
      <c r="N14" s="121"/>
      <c r="O14" s="140"/>
      <c r="P14" s="140"/>
      <c r="Q14" s="140"/>
      <c r="R14" s="80"/>
      <c r="S14" s="130"/>
      <c r="T14" s="24"/>
      <c r="U14" s="80"/>
      <c r="V14" s="80"/>
      <c r="W14" s="135"/>
    </row>
    <row r="15" spans="1:23" ht="15" customHeight="1">
      <c r="A15" s="18"/>
      <c r="B15" s="140"/>
      <c r="C15" s="140"/>
      <c r="D15" s="140"/>
      <c r="E15" s="140"/>
      <c r="F15" s="28"/>
      <c r="G15" s="175" t="s">
        <v>18</v>
      </c>
      <c r="H15" s="176"/>
      <c r="I15" s="177"/>
      <c r="J15" s="140"/>
      <c r="K15" s="28"/>
      <c r="L15" s="31"/>
      <c r="M15" s="23"/>
      <c r="N15" s="24"/>
      <c r="O15" s="140"/>
      <c r="P15" s="128"/>
      <c r="Q15" s="140"/>
      <c r="R15" s="140"/>
      <c r="S15" s="21"/>
      <c r="T15" s="24"/>
      <c r="U15" s="140"/>
      <c r="V15" s="140"/>
      <c r="W15" s="27"/>
    </row>
    <row r="16" spans="1:23" ht="15" customHeight="1">
      <c r="A16" s="18"/>
      <c r="B16" s="140">
        <v>0</v>
      </c>
      <c r="C16" s="140"/>
      <c r="D16" s="140" t="s">
        <v>19</v>
      </c>
      <c r="E16" s="140" t="s">
        <v>20</v>
      </c>
      <c r="F16" s="28">
        <v>125</v>
      </c>
      <c r="G16" s="28" t="s">
        <v>110</v>
      </c>
      <c r="H16" s="29" t="s">
        <v>73</v>
      </c>
      <c r="I16" s="140" t="s">
        <v>22</v>
      </c>
      <c r="J16" s="140" t="s">
        <v>23</v>
      </c>
      <c r="K16" s="30">
        <v>39114</v>
      </c>
      <c r="L16" s="28" t="s">
        <v>28</v>
      </c>
      <c r="M16" s="23">
        <v>113.65</v>
      </c>
      <c r="N16" s="24"/>
      <c r="O16" s="128">
        <v>200</v>
      </c>
      <c r="P16" s="128">
        <v>200</v>
      </c>
      <c r="Q16" s="128">
        <v>200</v>
      </c>
      <c r="R16" s="140"/>
      <c r="S16" s="21">
        <v>0</v>
      </c>
      <c r="T16" s="24">
        <f>S16*N16</f>
        <v>0</v>
      </c>
      <c r="U16" s="140"/>
      <c r="V16" s="140"/>
      <c r="W16" s="27"/>
    </row>
    <row r="17" spans="1:23" ht="15" customHeight="1">
      <c r="A17" s="18"/>
      <c r="B17" s="140">
        <v>1</v>
      </c>
      <c r="C17" s="140"/>
      <c r="D17" s="140" t="s">
        <v>19</v>
      </c>
      <c r="E17" s="140" t="s">
        <v>20</v>
      </c>
      <c r="F17" s="32">
        <v>75</v>
      </c>
      <c r="G17" s="28" t="s">
        <v>111</v>
      </c>
      <c r="H17" s="29" t="s">
        <v>71</v>
      </c>
      <c r="I17" s="140" t="s">
        <v>22</v>
      </c>
      <c r="J17" s="140" t="s">
        <v>23</v>
      </c>
      <c r="K17" s="30">
        <v>36288</v>
      </c>
      <c r="L17" s="31" t="s">
        <v>27</v>
      </c>
      <c r="M17" s="23">
        <v>73</v>
      </c>
      <c r="N17" s="24"/>
      <c r="O17" s="155">
        <v>130</v>
      </c>
      <c r="P17" s="155">
        <v>145</v>
      </c>
      <c r="Q17" s="155">
        <v>157.5</v>
      </c>
      <c r="R17" s="140"/>
      <c r="S17" s="21">
        <v>157.5</v>
      </c>
      <c r="T17" s="24">
        <f>S17*N17</f>
        <v>0</v>
      </c>
      <c r="U17" s="140"/>
      <c r="V17" s="29"/>
      <c r="W17" s="27"/>
    </row>
    <row r="18" spans="1:23" ht="15" customHeight="1">
      <c r="A18" s="18"/>
      <c r="B18" s="140">
        <v>1</v>
      </c>
      <c r="C18" s="140"/>
      <c r="D18" s="140" t="s">
        <v>19</v>
      </c>
      <c r="E18" s="140" t="s">
        <v>20</v>
      </c>
      <c r="F18" s="28">
        <v>100</v>
      </c>
      <c r="G18" s="28" t="s">
        <v>64</v>
      </c>
      <c r="H18" s="29" t="s">
        <v>71</v>
      </c>
      <c r="I18" s="140" t="s">
        <v>22</v>
      </c>
      <c r="J18" s="140" t="s">
        <v>23</v>
      </c>
      <c r="K18" s="30">
        <v>32638</v>
      </c>
      <c r="L18" s="31" t="s">
        <v>27</v>
      </c>
      <c r="M18" s="23">
        <v>99</v>
      </c>
      <c r="N18" s="24"/>
      <c r="O18" s="140">
        <v>200</v>
      </c>
      <c r="P18" s="140">
        <v>210</v>
      </c>
      <c r="Q18" s="140">
        <v>215</v>
      </c>
      <c r="R18" s="140"/>
      <c r="S18" s="21">
        <v>215</v>
      </c>
      <c r="T18" s="24">
        <f>S18*N18</f>
        <v>0</v>
      </c>
      <c r="U18" s="142"/>
      <c r="V18" s="140"/>
      <c r="W18" s="27"/>
    </row>
    <row r="19" spans="1:23" ht="15" customHeight="1">
      <c r="A19" s="18"/>
      <c r="B19" s="140"/>
      <c r="C19" s="140"/>
      <c r="D19" s="140"/>
      <c r="E19" s="140"/>
      <c r="F19" s="28"/>
      <c r="G19" s="28"/>
      <c r="H19" s="29"/>
      <c r="I19" s="140"/>
      <c r="J19" s="140"/>
      <c r="K19" s="30"/>
      <c r="L19" s="31"/>
      <c r="M19" s="23"/>
      <c r="N19" s="24"/>
      <c r="O19" s="140"/>
      <c r="P19" s="140"/>
      <c r="Q19" s="140"/>
      <c r="R19" s="140"/>
      <c r="S19" s="21"/>
      <c r="T19" s="24"/>
      <c r="U19" s="140"/>
      <c r="V19" s="140"/>
      <c r="W19" s="27"/>
    </row>
    <row r="20" spans="1:23" ht="15" customHeight="1">
      <c r="A20" s="18"/>
      <c r="B20" s="140"/>
      <c r="C20" s="140"/>
      <c r="D20" s="140"/>
      <c r="E20" s="140"/>
      <c r="F20" s="28"/>
      <c r="G20" s="28"/>
      <c r="H20" s="28"/>
      <c r="I20" s="140"/>
      <c r="J20" s="140"/>
      <c r="K20" s="30"/>
      <c r="L20" s="31"/>
      <c r="M20" s="23"/>
      <c r="N20" s="24"/>
      <c r="O20" s="140"/>
      <c r="P20" s="140"/>
      <c r="Q20" s="140"/>
      <c r="R20" s="140"/>
      <c r="S20" s="21"/>
      <c r="T20" s="24"/>
      <c r="U20" s="140"/>
      <c r="V20" s="140"/>
      <c r="W20" s="27"/>
    </row>
    <row r="21" spans="1:23" ht="15" customHeight="1">
      <c r="A21" s="18"/>
      <c r="B21" s="140"/>
      <c r="C21" s="140"/>
      <c r="D21" s="140"/>
      <c r="E21" s="140"/>
      <c r="F21" s="28"/>
      <c r="G21" s="28"/>
      <c r="H21" s="33"/>
      <c r="I21" s="140"/>
      <c r="J21" s="140"/>
      <c r="K21" s="30"/>
      <c r="L21" s="31"/>
      <c r="M21" s="23"/>
      <c r="N21" s="24"/>
      <c r="O21" s="140"/>
      <c r="P21" s="140"/>
      <c r="Q21" s="140"/>
      <c r="R21" s="140"/>
      <c r="S21" s="21"/>
      <c r="T21" s="24"/>
      <c r="U21" s="140"/>
      <c r="V21" s="140"/>
      <c r="W21" s="27"/>
    </row>
    <row r="22" spans="1:23" ht="15" customHeight="1">
      <c r="A22" s="18"/>
      <c r="B22" s="140"/>
      <c r="C22" s="140"/>
      <c r="D22" s="140"/>
      <c r="E22" s="140"/>
      <c r="F22" s="28"/>
      <c r="G22" s="28"/>
      <c r="H22" s="29"/>
      <c r="I22" s="140"/>
      <c r="J22" s="140"/>
      <c r="K22" s="30"/>
      <c r="L22" s="28"/>
      <c r="M22" s="23"/>
      <c r="N22" s="24"/>
      <c r="O22" s="140"/>
      <c r="P22" s="128"/>
      <c r="Q22" s="140"/>
      <c r="R22" s="140"/>
      <c r="S22" s="21"/>
      <c r="T22" s="24"/>
      <c r="U22" s="140"/>
      <c r="V22" s="26"/>
      <c r="W22" s="27"/>
    </row>
    <row r="23" spans="1:23" ht="15" customHeight="1">
      <c r="A23" s="18"/>
      <c r="B23" s="140"/>
      <c r="C23" s="140"/>
      <c r="D23" s="140"/>
      <c r="E23" s="140"/>
      <c r="F23" s="32"/>
      <c r="G23" s="32"/>
      <c r="H23" s="37"/>
      <c r="I23" s="140"/>
      <c r="J23" s="140"/>
      <c r="K23" s="76"/>
      <c r="L23" s="131"/>
      <c r="M23" s="23"/>
      <c r="N23" s="24"/>
      <c r="O23" s="140"/>
      <c r="P23" s="140"/>
      <c r="Q23" s="128"/>
      <c r="R23" s="140"/>
      <c r="S23" s="21"/>
      <c r="T23" s="24"/>
      <c r="U23" s="140"/>
      <c r="V23" s="32"/>
      <c r="W23" s="27"/>
    </row>
    <row r="24" spans="1:23" ht="15" customHeight="1">
      <c r="A24" s="18"/>
      <c r="B24" s="140"/>
      <c r="C24" s="140"/>
      <c r="D24" s="140"/>
      <c r="E24" s="140"/>
      <c r="F24" s="32"/>
      <c r="G24" s="32"/>
      <c r="H24" s="29"/>
      <c r="I24" s="140"/>
      <c r="J24" s="140"/>
      <c r="K24" s="76"/>
      <c r="L24" s="131"/>
      <c r="M24" s="23"/>
      <c r="N24" s="24"/>
      <c r="O24" s="140"/>
      <c r="P24" s="140"/>
      <c r="Q24" s="140"/>
      <c r="R24" s="140"/>
      <c r="S24" s="21"/>
      <c r="T24" s="24"/>
      <c r="U24" s="140"/>
      <c r="V24" s="26"/>
      <c r="W24" s="27"/>
    </row>
    <row r="25" spans="1:23" ht="15" customHeight="1">
      <c r="A25" s="18"/>
      <c r="B25" s="140"/>
      <c r="C25" s="140"/>
      <c r="D25" s="140"/>
      <c r="E25" s="140"/>
      <c r="F25" s="32"/>
      <c r="G25" s="32"/>
      <c r="H25" s="29"/>
      <c r="I25" s="140"/>
      <c r="J25" s="140"/>
      <c r="K25" s="76"/>
      <c r="L25" s="131"/>
      <c r="M25" s="23"/>
      <c r="N25" s="24"/>
      <c r="O25" s="140"/>
      <c r="P25" s="140"/>
      <c r="Q25" s="140"/>
      <c r="R25" s="140"/>
      <c r="S25" s="21"/>
      <c r="T25" s="24"/>
      <c r="U25" s="142"/>
      <c r="V25" s="140"/>
      <c r="W25" s="27"/>
    </row>
    <row r="26" spans="1:23" ht="15" customHeight="1">
      <c r="A26" s="18"/>
      <c r="B26" s="140"/>
      <c r="C26" s="140"/>
      <c r="D26" s="140"/>
      <c r="E26" s="140"/>
      <c r="F26" s="32"/>
      <c r="G26" s="175" t="s">
        <v>38</v>
      </c>
      <c r="H26" s="176"/>
      <c r="I26" s="177"/>
      <c r="J26" s="140"/>
      <c r="K26" s="76"/>
      <c r="L26" s="131"/>
      <c r="M26" s="23"/>
      <c r="N26" s="24"/>
      <c r="O26" s="140"/>
      <c r="P26" s="140"/>
      <c r="Q26" s="128"/>
      <c r="R26" s="140"/>
      <c r="S26" s="21"/>
      <c r="T26" s="24"/>
      <c r="U26" s="140"/>
      <c r="V26" s="32"/>
      <c r="W26" s="27"/>
    </row>
    <row r="27" spans="1:23" ht="15" customHeight="1">
      <c r="A27" s="18"/>
      <c r="B27" s="140"/>
      <c r="C27" s="140"/>
      <c r="D27" s="140"/>
      <c r="E27" s="140"/>
      <c r="F27" s="28"/>
      <c r="G27" s="28"/>
      <c r="H27" s="137"/>
      <c r="I27" s="140"/>
      <c r="J27" s="140"/>
      <c r="K27" s="30"/>
      <c r="L27" s="31"/>
      <c r="M27" s="23"/>
      <c r="N27" s="24"/>
      <c r="O27" s="140"/>
      <c r="P27" s="140"/>
      <c r="Q27" s="140"/>
      <c r="R27" s="140"/>
      <c r="S27" s="21"/>
      <c r="T27" s="24"/>
      <c r="U27" s="140"/>
      <c r="V27" s="34"/>
      <c r="W27" s="27"/>
    </row>
    <row r="28" spans="1:23" ht="15" customHeight="1">
      <c r="A28" s="18"/>
      <c r="B28" s="140"/>
      <c r="C28" s="140"/>
      <c r="D28" s="140"/>
      <c r="E28" s="140"/>
      <c r="F28" s="28"/>
      <c r="G28" s="175" t="s">
        <v>39</v>
      </c>
      <c r="H28" s="176"/>
      <c r="I28" s="177"/>
      <c r="J28" s="140"/>
      <c r="K28" s="30"/>
      <c r="L28" s="31"/>
      <c r="M28" s="23"/>
      <c r="N28" s="24"/>
      <c r="O28" s="140"/>
      <c r="P28" s="140"/>
      <c r="Q28" s="140"/>
      <c r="R28" s="140"/>
      <c r="S28" s="21"/>
      <c r="T28" s="24"/>
      <c r="U28" s="140"/>
      <c r="V28" s="140"/>
      <c r="W28" s="27"/>
    </row>
    <row r="29" spans="1:23" ht="15" customHeight="1">
      <c r="A29" s="18"/>
      <c r="B29" s="140">
        <v>1</v>
      </c>
      <c r="C29" s="140"/>
      <c r="D29" s="140" t="s">
        <v>25</v>
      </c>
      <c r="E29" s="140" t="s">
        <v>20</v>
      </c>
      <c r="F29" s="28">
        <v>82</v>
      </c>
      <c r="G29" s="28" t="s">
        <v>112</v>
      </c>
      <c r="H29" s="29" t="s">
        <v>73</v>
      </c>
      <c r="I29" s="140" t="s">
        <v>22</v>
      </c>
      <c r="J29" s="140" t="s">
        <v>23</v>
      </c>
      <c r="K29" s="30">
        <v>35507</v>
      </c>
      <c r="L29" s="28" t="s">
        <v>28</v>
      </c>
      <c r="M29" s="23">
        <v>76.2</v>
      </c>
      <c r="N29" s="24"/>
      <c r="O29" s="140">
        <v>215</v>
      </c>
      <c r="P29" s="128">
        <v>230</v>
      </c>
      <c r="Q29" s="128">
        <v>230</v>
      </c>
      <c r="R29" s="140"/>
      <c r="S29" s="21">
        <v>215</v>
      </c>
      <c r="T29" s="24">
        <f>S29*N29</f>
        <v>0</v>
      </c>
      <c r="U29" s="142"/>
      <c r="V29" s="140"/>
      <c r="W29" s="27"/>
    </row>
    <row r="30" spans="1:23" ht="15" customHeight="1">
      <c r="A30" s="18"/>
      <c r="B30" s="20">
        <v>1</v>
      </c>
      <c r="C30" s="20"/>
      <c r="D30" s="20" t="s">
        <v>25</v>
      </c>
      <c r="E30" s="20" t="s">
        <v>20</v>
      </c>
      <c r="F30" s="29">
        <v>82</v>
      </c>
      <c r="G30" s="33" t="s">
        <v>113</v>
      </c>
      <c r="H30" s="37" t="s">
        <v>73</v>
      </c>
      <c r="I30" s="140" t="s">
        <v>22</v>
      </c>
      <c r="J30" s="20" t="s">
        <v>23</v>
      </c>
      <c r="K30" s="35">
        <v>29849</v>
      </c>
      <c r="L30" s="38" t="s">
        <v>32</v>
      </c>
      <c r="M30" s="23">
        <v>90</v>
      </c>
      <c r="N30" s="24"/>
      <c r="O30" s="20">
        <v>200</v>
      </c>
      <c r="P30" s="20">
        <v>220</v>
      </c>
      <c r="Q30" s="128">
        <v>240</v>
      </c>
      <c r="R30" s="20"/>
      <c r="S30" s="21">
        <v>220</v>
      </c>
      <c r="T30" s="24">
        <f>S30*N30</f>
        <v>0</v>
      </c>
      <c r="U30" s="20"/>
      <c r="V30" s="32"/>
      <c r="W30" s="27"/>
    </row>
    <row r="31" spans="1:23" ht="15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84"/>
      <c r="N31" s="85"/>
      <c r="O31" s="27"/>
      <c r="P31" s="27"/>
      <c r="Q31" s="27"/>
      <c r="R31" s="27"/>
      <c r="S31" s="27"/>
      <c r="T31" s="85"/>
      <c r="U31" s="27"/>
      <c r="V31" s="58"/>
      <c r="W31" s="27"/>
    </row>
    <row r="32" spans="1:23" ht="15">
      <c r="A32" s="87"/>
      <c r="B32" s="27"/>
      <c r="C32" s="27"/>
      <c r="D32" s="27"/>
      <c r="E32" s="27"/>
      <c r="F32" s="27"/>
      <c r="G32" s="88"/>
      <c r="H32" s="27"/>
      <c r="I32" s="27"/>
      <c r="J32" s="27"/>
      <c r="K32" s="84"/>
      <c r="L32" s="85"/>
      <c r="M32" s="27"/>
      <c r="N32" s="89"/>
      <c r="O32" s="89"/>
      <c r="P32" s="27"/>
      <c r="Q32" s="86"/>
      <c r="R32" s="85"/>
      <c r="S32" s="27"/>
      <c r="T32" s="27"/>
      <c r="U32" s="27"/>
      <c r="V32" s="27"/>
      <c r="W32" s="86"/>
    </row>
    <row r="33" spans="1:23" ht="15">
      <c r="A33" s="87"/>
      <c r="B33" s="27"/>
      <c r="C33" s="27"/>
      <c r="D33" s="27"/>
      <c r="E33" s="27"/>
      <c r="F33" s="27"/>
      <c r="G33" s="88"/>
      <c r="H33" s="27"/>
      <c r="I33" s="27"/>
      <c r="J33" s="27"/>
      <c r="K33" s="84"/>
      <c r="L33" s="85"/>
      <c r="M33" s="27"/>
      <c r="N33" s="89"/>
      <c r="O33" s="89"/>
      <c r="P33" s="27"/>
      <c r="Q33" s="86"/>
      <c r="R33" s="85"/>
      <c r="S33" s="27"/>
      <c r="T33" s="27"/>
      <c r="U33" s="27"/>
      <c r="V33" s="27"/>
      <c r="W33" s="86"/>
    </row>
    <row r="34" spans="1:23" ht="15">
      <c r="A34" s="87"/>
      <c r="B34" s="27"/>
      <c r="C34" s="27"/>
      <c r="D34" s="27"/>
      <c r="E34" s="27"/>
      <c r="F34" s="27"/>
      <c r="G34" s="88"/>
      <c r="H34" s="27"/>
      <c r="I34" s="27"/>
      <c r="J34" s="27"/>
      <c r="K34" s="84"/>
      <c r="L34" s="85"/>
      <c r="M34" s="27"/>
      <c r="N34" s="89"/>
      <c r="O34" s="89"/>
      <c r="P34" s="27"/>
      <c r="Q34" s="86"/>
      <c r="R34" s="85"/>
      <c r="S34" s="27"/>
      <c r="T34" s="27"/>
      <c r="U34" s="27"/>
      <c r="V34" s="27"/>
      <c r="W34" s="86"/>
    </row>
    <row r="35" spans="1:23" ht="15">
      <c r="A35" s="87"/>
      <c r="B35" s="27"/>
      <c r="C35" s="27"/>
      <c r="D35" s="27"/>
      <c r="E35" s="27"/>
      <c r="F35" s="27"/>
      <c r="G35" s="88"/>
      <c r="H35" s="27"/>
      <c r="I35" s="27"/>
      <c r="J35" s="27"/>
      <c r="K35" s="84"/>
      <c r="L35" s="85"/>
      <c r="M35" s="27"/>
      <c r="N35" s="89"/>
      <c r="O35" s="89"/>
      <c r="P35" s="27"/>
      <c r="Q35" s="86"/>
      <c r="R35" s="85"/>
      <c r="S35" s="27"/>
      <c r="T35" s="27"/>
      <c r="U35" s="27"/>
      <c r="V35" s="27"/>
      <c r="W35" s="86"/>
    </row>
    <row r="36" spans="1:23" ht="15">
      <c r="A36" s="39"/>
      <c r="B36" s="2"/>
      <c r="C36" s="2"/>
      <c r="D36" s="2"/>
      <c r="E36" s="2"/>
      <c r="F36" s="2"/>
      <c r="G36" s="40"/>
      <c r="H36" s="2"/>
      <c r="I36" s="2"/>
      <c r="J36" s="2"/>
      <c r="K36" s="14"/>
      <c r="L36" s="10"/>
      <c r="M36" s="2"/>
      <c r="N36" s="12"/>
      <c r="O36" s="12"/>
      <c r="P36" s="2"/>
      <c r="Q36" s="11"/>
      <c r="R36" s="10"/>
      <c r="S36" s="2"/>
      <c r="T36" s="2"/>
      <c r="U36" s="2"/>
      <c r="V36" s="2"/>
      <c r="W36" s="11"/>
    </row>
    <row r="37" spans="1:23" ht="15">
      <c r="A37" s="39"/>
      <c r="B37" s="2"/>
      <c r="C37" s="2"/>
      <c r="D37" s="2"/>
      <c r="E37" s="2"/>
      <c r="F37" s="2"/>
      <c r="G37" s="40"/>
      <c r="H37" s="2"/>
      <c r="I37" s="2"/>
      <c r="J37" s="2"/>
      <c r="K37" s="14"/>
      <c r="L37" s="10"/>
      <c r="M37" s="2"/>
      <c r="N37" s="12"/>
      <c r="O37" s="12"/>
      <c r="P37" s="2"/>
      <c r="Q37" s="11"/>
      <c r="R37" s="10"/>
      <c r="S37" s="2"/>
      <c r="T37" s="2"/>
      <c r="U37" s="2"/>
      <c r="V37" s="2"/>
      <c r="W37" s="11"/>
    </row>
    <row r="38" spans="1:23" ht="15">
      <c r="A38" s="39"/>
      <c r="B38" s="2"/>
      <c r="C38" s="2"/>
      <c r="D38" s="2"/>
      <c r="E38" s="2"/>
      <c r="F38" s="2"/>
      <c r="G38" s="40"/>
      <c r="H38" s="2"/>
      <c r="I38" s="2"/>
      <c r="J38" s="2"/>
      <c r="K38" s="14"/>
      <c r="L38" s="10"/>
      <c r="M38" s="2"/>
      <c r="N38" s="12"/>
      <c r="O38" s="12"/>
      <c r="P38" s="2"/>
      <c r="Q38" s="11"/>
      <c r="R38" s="10"/>
      <c r="S38" s="2"/>
      <c r="T38" s="2"/>
      <c r="U38" s="2"/>
      <c r="V38" s="2"/>
      <c r="W38" s="11"/>
    </row>
    <row r="39" spans="1:23" ht="15">
      <c r="A39" s="39"/>
      <c r="B39" s="2"/>
      <c r="C39" s="2"/>
      <c r="D39" s="2"/>
      <c r="E39" s="2"/>
      <c r="F39" s="2"/>
      <c r="G39" s="40"/>
      <c r="H39" s="2"/>
      <c r="I39" s="2"/>
      <c r="J39" s="2"/>
      <c r="K39" s="14"/>
      <c r="L39" s="10"/>
      <c r="M39" s="2"/>
      <c r="N39" s="12"/>
      <c r="O39" s="12"/>
      <c r="P39" s="2"/>
      <c r="Q39" s="11"/>
      <c r="R39" s="10"/>
      <c r="S39" s="2"/>
      <c r="T39" s="2"/>
      <c r="U39" s="2"/>
      <c r="V39" s="2"/>
      <c r="W39" s="11"/>
    </row>
    <row r="40" spans="1:23" ht="15">
      <c r="A40" s="39"/>
      <c r="B40" s="2"/>
      <c r="C40" s="2"/>
      <c r="D40" s="2"/>
      <c r="E40" s="2"/>
      <c r="F40" s="2"/>
      <c r="G40" s="40"/>
      <c r="H40" s="2"/>
      <c r="I40" s="2"/>
      <c r="J40" s="2"/>
      <c r="K40" s="14"/>
      <c r="L40" s="10"/>
      <c r="M40" s="2"/>
      <c r="N40" s="12"/>
      <c r="O40" s="12"/>
      <c r="P40" s="2"/>
      <c r="Q40" s="11"/>
      <c r="R40" s="10"/>
      <c r="S40" s="2"/>
      <c r="T40" s="2"/>
      <c r="U40" s="2"/>
      <c r="V40" s="2"/>
      <c r="W40" s="11"/>
    </row>
    <row r="41" spans="1:23" ht="15">
      <c r="A41" s="39"/>
      <c r="B41" s="2"/>
      <c r="C41" s="2"/>
      <c r="D41" s="2"/>
      <c r="E41" s="2"/>
      <c r="F41" s="2"/>
      <c r="G41" s="40"/>
      <c r="H41" s="2"/>
      <c r="I41" s="2"/>
      <c r="J41" s="2"/>
      <c r="K41" s="14"/>
      <c r="L41" s="10"/>
      <c r="M41" s="2"/>
      <c r="N41" s="12"/>
      <c r="O41" s="12"/>
      <c r="P41" s="2"/>
      <c r="Q41" s="11"/>
      <c r="R41" s="10"/>
      <c r="S41" s="2"/>
      <c r="T41" s="2"/>
      <c r="U41" s="2"/>
      <c r="V41" s="2"/>
      <c r="W41" s="11"/>
    </row>
    <row r="42" spans="1:23" ht="15">
      <c r="A42" s="2"/>
      <c r="B42" s="2"/>
      <c r="C42" s="2"/>
      <c r="D42" s="2"/>
      <c r="E42" s="2"/>
      <c r="F42" s="2"/>
      <c r="G42" s="2"/>
      <c r="H42" s="2"/>
      <c r="I42" s="2"/>
      <c r="J42" s="2"/>
      <c r="K42" s="14"/>
      <c r="L42" s="10"/>
      <c r="M42" s="2"/>
      <c r="N42" s="12"/>
      <c r="O42" s="12"/>
      <c r="P42" s="2"/>
      <c r="Q42" s="11"/>
      <c r="R42" s="10"/>
      <c r="S42" s="2"/>
      <c r="T42" s="2"/>
      <c r="U42" s="2"/>
      <c r="V42" s="2"/>
      <c r="W42" s="11"/>
    </row>
    <row r="43" spans="1:23" ht="15">
      <c r="A43" s="2"/>
      <c r="B43" s="2"/>
      <c r="C43" s="2"/>
      <c r="D43" s="2"/>
      <c r="E43" s="2"/>
      <c r="F43" s="2"/>
      <c r="G43" s="2"/>
      <c r="H43" s="2"/>
      <c r="I43" s="2"/>
      <c r="J43" s="2"/>
      <c r="K43" s="14"/>
      <c r="L43" s="10"/>
      <c r="M43" s="2"/>
      <c r="N43" s="12"/>
      <c r="O43" s="12"/>
      <c r="P43" s="2"/>
      <c r="Q43" s="11"/>
      <c r="R43" s="10"/>
      <c r="S43" s="2"/>
      <c r="T43" s="2"/>
      <c r="U43" s="2"/>
      <c r="V43" s="2"/>
      <c r="W43" s="11"/>
    </row>
    <row r="44" spans="1:23" ht="15">
      <c r="A44" s="2"/>
      <c r="B44" s="2"/>
      <c r="C44" s="2"/>
      <c r="D44" s="2"/>
      <c r="E44" s="2"/>
      <c r="F44" s="2"/>
      <c r="G44" s="2"/>
      <c r="H44" s="2"/>
      <c r="I44" s="2"/>
      <c r="J44" s="2"/>
      <c r="K44" s="14"/>
      <c r="L44" s="10"/>
      <c r="M44" s="2"/>
      <c r="N44" s="12"/>
      <c r="O44" s="12"/>
      <c r="P44" s="2"/>
      <c r="Q44" s="11"/>
      <c r="R44" s="10"/>
      <c r="S44" s="2"/>
      <c r="T44" s="2"/>
      <c r="U44" s="2"/>
      <c r="V44" s="2"/>
      <c r="W44" s="11"/>
    </row>
  </sheetData>
  <sheetProtection/>
  <mergeCells count="23">
    <mergeCell ref="I3:I4"/>
    <mergeCell ref="G28:I28"/>
    <mergeCell ref="G5:I5"/>
    <mergeCell ref="G7:I7"/>
    <mergeCell ref="G10:I10"/>
    <mergeCell ref="G15:I15"/>
    <mergeCell ref="G26:I26"/>
    <mergeCell ref="M3:M4"/>
    <mergeCell ref="N3:N4"/>
    <mergeCell ref="O3:T3"/>
    <mergeCell ref="U3:U4"/>
    <mergeCell ref="V3:V4"/>
    <mergeCell ref="L3:L4"/>
    <mergeCell ref="J3:J4"/>
    <mergeCell ref="K3:K4"/>
    <mergeCell ref="A3:A4"/>
    <mergeCell ref="B3:B4"/>
    <mergeCell ref="C3:C4"/>
    <mergeCell ref="D3:D4"/>
    <mergeCell ref="E3:E4"/>
    <mergeCell ref="F3:F4"/>
    <mergeCell ref="G3:G4"/>
    <mergeCell ref="H3:H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0"/>
  <sheetViews>
    <sheetView zoomScalePageLayoutView="0" workbookViewId="0" topLeftCell="A1">
      <selection activeCell="F9" sqref="F9"/>
    </sheetView>
  </sheetViews>
  <sheetFormatPr defaultColWidth="9.140625" defaultRowHeight="15"/>
  <cols>
    <col min="1" max="3" width="6.7109375" style="0" customWidth="1"/>
    <col min="4" max="4" width="21.28125" style="0" customWidth="1"/>
    <col min="5" max="5" width="16.57421875" style="0" customWidth="1"/>
    <col min="6" max="6" width="16.8515625" style="0" customWidth="1"/>
    <col min="10" max="10" width="18.421875" style="0" customWidth="1"/>
  </cols>
  <sheetData>
    <row r="1" spans="1:12" ht="20.25">
      <c r="A1" s="1" t="s">
        <v>65</v>
      </c>
      <c r="B1" s="2"/>
      <c r="C1" s="1"/>
      <c r="D1" s="3"/>
      <c r="E1" s="3"/>
      <c r="F1" s="1"/>
      <c r="G1" s="3"/>
      <c r="H1" s="4"/>
      <c r="I1" s="2"/>
      <c r="J1" s="5"/>
      <c r="K1" s="6"/>
      <c r="L1" s="3"/>
    </row>
    <row r="2" spans="1:12" ht="15.75" thickBot="1">
      <c r="A2" s="41"/>
      <c r="B2" s="41"/>
      <c r="C2" s="41"/>
      <c r="D2" s="42"/>
      <c r="E2" s="42"/>
      <c r="F2" s="42"/>
      <c r="G2" s="43"/>
      <c r="H2" s="42"/>
      <c r="I2" s="42"/>
      <c r="J2" s="41"/>
      <c r="K2" s="41"/>
      <c r="L2" s="41"/>
    </row>
    <row r="3" spans="1:12" ht="15">
      <c r="A3" s="188" t="s">
        <v>1</v>
      </c>
      <c r="B3" s="160" t="s">
        <v>2</v>
      </c>
      <c r="C3" s="160" t="s">
        <v>56</v>
      </c>
      <c r="D3" s="160" t="s">
        <v>7</v>
      </c>
      <c r="E3" s="160" t="s">
        <v>8</v>
      </c>
      <c r="F3" s="160" t="s">
        <v>12</v>
      </c>
      <c r="G3" s="171" t="s">
        <v>48</v>
      </c>
      <c r="H3" s="182" t="s">
        <v>51</v>
      </c>
      <c r="I3" s="184" t="s">
        <v>57</v>
      </c>
      <c r="J3" s="186" t="s">
        <v>16</v>
      </c>
      <c r="K3" s="11"/>
      <c r="L3" s="11"/>
    </row>
    <row r="4" spans="1:12" ht="15.75" thickBot="1">
      <c r="A4" s="189"/>
      <c r="B4" s="161"/>
      <c r="C4" s="161"/>
      <c r="D4" s="161"/>
      <c r="E4" s="161"/>
      <c r="F4" s="161"/>
      <c r="G4" s="172"/>
      <c r="H4" s="183"/>
      <c r="I4" s="185"/>
      <c r="J4" s="187"/>
      <c r="K4" s="17"/>
      <c r="L4" s="17"/>
    </row>
    <row r="5" spans="1:12" ht="15">
      <c r="A5" s="18"/>
      <c r="B5" s="20"/>
      <c r="C5" s="20"/>
      <c r="D5" s="21" t="s">
        <v>60</v>
      </c>
      <c r="E5" s="20"/>
      <c r="F5" s="20"/>
      <c r="G5" s="23"/>
      <c r="H5" s="20"/>
      <c r="I5" s="20"/>
      <c r="J5" s="26"/>
      <c r="K5" s="27"/>
      <c r="L5" s="27"/>
    </row>
    <row r="6" spans="1:12" ht="15" customHeight="1">
      <c r="A6" s="18"/>
      <c r="B6" s="20">
        <v>1</v>
      </c>
      <c r="C6" s="20">
        <v>55</v>
      </c>
      <c r="D6" s="28" t="s">
        <v>89</v>
      </c>
      <c r="E6" s="64" t="s">
        <v>93</v>
      </c>
      <c r="F6" s="81" t="s">
        <v>36</v>
      </c>
      <c r="G6" s="23">
        <v>66</v>
      </c>
      <c r="H6" s="20">
        <v>25</v>
      </c>
      <c r="I6" s="20">
        <f>C6*H6/G6</f>
        <v>20.833333333333332</v>
      </c>
      <c r="J6" s="26"/>
      <c r="K6" s="27"/>
      <c r="L6" s="27"/>
    </row>
    <row r="7" spans="1:12" ht="15" customHeight="1">
      <c r="A7" s="18"/>
      <c r="B7" s="140"/>
      <c r="C7" s="140"/>
      <c r="D7" s="150" t="s">
        <v>61</v>
      </c>
      <c r="E7" s="64"/>
      <c r="F7" s="134"/>
      <c r="G7" s="91"/>
      <c r="H7" s="83"/>
      <c r="I7" s="140"/>
      <c r="J7" s="26"/>
      <c r="K7" s="27"/>
      <c r="L7" s="27"/>
    </row>
    <row r="8" spans="1:12" s="138" customFormat="1" ht="15" customHeight="1">
      <c r="A8" s="18"/>
      <c r="B8" s="140">
        <v>1</v>
      </c>
      <c r="C8" s="140">
        <v>55</v>
      </c>
      <c r="D8" s="140" t="s">
        <v>47</v>
      </c>
      <c r="E8" s="33" t="s">
        <v>90</v>
      </c>
      <c r="F8" s="31" t="s">
        <v>27</v>
      </c>
      <c r="G8" s="91">
        <v>71.5</v>
      </c>
      <c r="H8" s="83">
        <v>48</v>
      </c>
      <c r="I8" s="140">
        <f>C8*H8/G8</f>
        <v>36.92307692307692</v>
      </c>
      <c r="J8" s="26"/>
      <c r="K8" s="27"/>
      <c r="L8" s="27"/>
    </row>
    <row r="9" spans="1:12" s="151" customFormat="1" ht="15" customHeight="1">
      <c r="A9" s="18"/>
      <c r="B9" s="140">
        <v>2</v>
      </c>
      <c r="C9" s="140">
        <v>55</v>
      </c>
      <c r="D9" s="28" t="s">
        <v>91</v>
      </c>
      <c r="E9" s="33" t="s">
        <v>92</v>
      </c>
      <c r="F9" s="37" t="s">
        <v>27</v>
      </c>
      <c r="G9" s="91">
        <v>89.7</v>
      </c>
      <c r="H9" s="83">
        <v>65</v>
      </c>
      <c r="I9" s="140">
        <f>C9*H9/G9</f>
        <v>39.85507246376812</v>
      </c>
      <c r="J9" s="26"/>
      <c r="K9" s="27"/>
      <c r="L9" s="27"/>
    </row>
    <row r="10" spans="1:12" ht="15" customHeight="1">
      <c r="A10" s="18"/>
      <c r="B10" s="20">
        <v>1</v>
      </c>
      <c r="C10" s="20">
        <v>55</v>
      </c>
      <c r="D10" s="28" t="s">
        <v>94</v>
      </c>
      <c r="E10" s="140" t="s">
        <v>95</v>
      </c>
      <c r="F10" s="134" t="s">
        <v>27</v>
      </c>
      <c r="G10" s="91">
        <v>80.7</v>
      </c>
      <c r="H10" s="83">
        <v>59</v>
      </c>
      <c r="I10" s="20">
        <f>C10*H10/G10</f>
        <v>40.21065675340768</v>
      </c>
      <c r="J10" s="26"/>
      <c r="K10" s="27"/>
      <c r="L10" s="27"/>
    </row>
    <row r="11" spans="1:12" s="138" customFormat="1" ht="15" customHeight="1">
      <c r="A11" s="18"/>
      <c r="B11" s="140">
        <v>1</v>
      </c>
      <c r="C11" s="140">
        <v>100</v>
      </c>
      <c r="D11" s="140" t="s">
        <v>44</v>
      </c>
      <c r="E11" s="33" t="s">
        <v>21</v>
      </c>
      <c r="F11" s="28" t="s">
        <v>27</v>
      </c>
      <c r="G11" s="23">
        <v>120</v>
      </c>
      <c r="H11" s="140">
        <v>26</v>
      </c>
      <c r="I11" s="140">
        <f>C11*H11/G11</f>
        <v>21.666666666666668</v>
      </c>
      <c r="J11" s="26"/>
      <c r="K11" s="27"/>
      <c r="L11" s="27"/>
    </row>
    <row r="12" spans="1:12" ht="15" customHeight="1">
      <c r="A12" s="18"/>
      <c r="B12" s="20"/>
      <c r="C12" s="20"/>
      <c r="D12" s="28"/>
      <c r="E12" s="28"/>
      <c r="F12" s="29"/>
      <c r="G12" s="23"/>
      <c r="H12" s="20"/>
      <c r="I12" s="20"/>
      <c r="J12" s="26"/>
      <c r="K12" s="27"/>
      <c r="L12" s="27"/>
    </row>
    <row r="13" spans="1:12" s="138" customFormat="1" ht="15" customHeight="1">
      <c r="A13" s="18"/>
      <c r="B13" s="140"/>
      <c r="C13" s="140"/>
      <c r="D13" s="140"/>
      <c r="E13" s="33"/>
      <c r="F13" s="28"/>
      <c r="G13" s="23"/>
      <c r="H13" s="140"/>
      <c r="I13" s="140"/>
      <c r="J13" s="26"/>
      <c r="K13" s="27"/>
      <c r="L13" s="27"/>
    </row>
    <row r="14" spans="1:12" ht="15" customHeight="1">
      <c r="A14" s="18"/>
      <c r="B14" s="20"/>
      <c r="C14" s="28"/>
      <c r="D14" s="28"/>
      <c r="E14" s="33"/>
      <c r="F14" s="38"/>
      <c r="G14" s="23"/>
      <c r="H14" s="20"/>
      <c r="I14" s="20"/>
      <c r="J14" s="26"/>
      <c r="K14" s="27"/>
      <c r="L14" s="27"/>
    </row>
    <row r="15" spans="1:12" ht="15" customHeight="1">
      <c r="A15" s="18"/>
      <c r="B15" s="20"/>
      <c r="C15" s="20"/>
      <c r="D15" s="33"/>
      <c r="E15" s="36"/>
      <c r="F15" s="28"/>
      <c r="G15" s="23"/>
      <c r="H15" s="20"/>
      <c r="I15" s="20"/>
      <c r="J15" s="26"/>
      <c r="K15" s="27"/>
      <c r="L15" s="27"/>
    </row>
    <row r="16" spans="1:12" ht="15" customHeight="1">
      <c r="A16" s="18"/>
      <c r="B16" s="20"/>
      <c r="C16" s="20"/>
      <c r="D16" s="33"/>
      <c r="E16" s="36"/>
      <c r="F16" s="29"/>
      <c r="G16" s="23"/>
      <c r="H16" s="20"/>
      <c r="I16" s="20"/>
      <c r="J16" s="26"/>
      <c r="K16" s="27"/>
      <c r="L16" s="27"/>
    </row>
    <row r="17" spans="1:12" ht="15" customHeight="1">
      <c r="A17" s="18"/>
      <c r="B17" s="20"/>
      <c r="C17" s="20"/>
      <c r="D17" s="33"/>
      <c r="E17" s="36"/>
      <c r="F17" s="29"/>
      <c r="G17" s="23"/>
      <c r="H17" s="20"/>
      <c r="I17" s="20"/>
      <c r="J17" s="26"/>
      <c r="K17" s="27"/>
      <c r="L17" s="27"/>
    </row>
    <row r="18" spans="1:12" ht="15" customHeight="1">
      <c r="A18" s="122"/>
      <c r="B18" s="80"/>
      <c r="C18" s="80"/>
      <c r="D18" s="78"/>
      <c r="E18" s="36"/>
      <c r="F18" s="29"/>
      <c r="G18" s="126"/>
      <c r="H18" s="80"/>
      <c r="I18" s="20"/>
      <c r="J18" s="26"/>
      <c r="K18" s="135"/>
      <c r="L18" s="135"/>
    </row>
    <row r="19" spans="1:12" ht="15" customHeight="1">
      <c r="A19" s="18"/>
      <c r="B19" s="20"/>
      <c r="C19" s="32"/>
      <c r="D19" s="32"/>
      <c r="E19" s="34"/>
      <c r="F19" s="32"/>
      <c r="G19" s="23"/>
      <c r="H19" s="20"/>
      <c r="I19" s="20"/>
      <c r="J19" s="26"/>
      <c r="K19" s="27"/>
      <c r="L19" s="27"/>
    </row>
    <row r="20" spans="1:12" ht="15" customHeight="1">
      <c r="A20" s="122"/>
      <c r="B20" s="80"/>
      <c r="C20" s="80"/>
      <c r="D20" s="79"/>
      <c r="E20" s="136"/>
      <c r="F20" s="137"/>
      <c r="G20" s="126"/>
      <c r="H20" s="80"/>
      <c r="I20" s="80"/>
      <c r="J20" s="26"/>
      <c r="K20" s="135"/>
      <c r="L20" s="135"/>
    </row>
    <row r="21" spans="1:12" ht="15">
      <c r="A21" s="138"/>
      <c r="B21" s="138"/>
      <c r="C21" s="138"/>
      <c r="D21" s="138"/>
      <c r="E21" s="138"/>
      <c r="F21" s="138"/>
      <c r="G21" s="138"/>
      <c r="H21" s="138"/>
      <c r="I21" s="138"/>
      <c r="J21" s="138"/>
      <c r="K21" s="138"/>
      <c r="L21" s="138"/>
    </row>
    <row r="22" spans="1:12" ht="15">
      <c r="A22" s="87"/>
      <c r="B22" s="27"/>
      <c r="C22" s="27"/>
      <c r="D22" s="27"/>
      <c r="E22" s="27"/>
      <c r="F22" s="88"/>
      <c r="G22" s="27"/>
      <c r="H22" s="27"/>
      <c r="I22" s="27"/>
      <c r="J22" s="84"/>
      <c r="K22" s="85"/>
      <c r="L22" s="27"/>
    </row>
    <row r="23" spans="1:12" ht="15">
      <c r="A23" s="87"/>
      <c r="B23" s="27"/>
      <c r="C23" s="27"/>
      <c r="D23" s="27"/>
      <c r="E23" s="27"/>
      <c r="F23" s="88"/>
      <c r="G23" s="27"/>
      <c r="H23" s="27"/>
      <c r="I23" s="27"/>
      <c r="J23" s="84"/>
      <c r="K23" s="85"/>
      <c r="L23" s="27"/>
    </row>
    <row r="24" spans="1:12" ht="15">
      <c r="A24" s="87"/>
      <c r="B24" s="27"/>
      <c r="C24" s="27"/>
      <c r="D24" s="27"/>
      <c r="E24" s="27"/>
      <c r="F24" s="88"/>
      <c r="G24" s="27"/>
      <c r="H24" s="27"/>
      <c r="I24" s="27"/>
      <c r="J24" s="84"/>
      <c r="K24" s="85"/>
      <c r="L24" s="27"/>
    </row>
    <row r="25" spans="1:12" ht="15">
      <c r="A25" s="87"/>
      <c r="B25" s="27"/>
      <c r="C25" s="27"/>
      <c r="D25" s="27"/>
      <c r="E25" s="27"/>
      <c r="F25" s="88"/>
      <c r="G25" s="27"/>
      <c r="H25" s="27"/>
      <c r="I25" s="27"/>
      <c r="J25" s="84"/>
      <c r="K25" s="85"/>
      <c r="L25" s="27"/>
    </row>
    <row r="26" spans="1:12" ht="15">
      <c r="A26" s="39"/>
      <c r="B26" s="2"/>
      <c r="C26" s="2"/>
      <c r="D26" s="2"/>
      <c r="E26" s="2"/>
      <c r="F26" s="40"/>
      <c r="G26" s="2"/>
      <c r="H26" s="2"/>
      <c r="I26" s="2"/>
      <c r="J26" s="14"/>
      <c r="K26" s="10"/>
      <c r="L26" s="2"/>
    </row>
    <row r="27" spans="1:12" ht="15">
      <c r="A27" s="39"/>
      <c r="B27" s="2"/>
      <c r="C27" s="2"/>
      <c r="D27" s="2"/>
      <c r="E27" s="2"/>
      <c r="F27" s="40"/>
      <c r="G27" s="2"/>
      <c r="H27" s="2"/>
      <c r="I27" s="2"/>
      <c r="J27" s="14"/>
      <c r="K27" s="10"/>
      <c r="L27" s="2"/>
    </row>
    <row r="28" spans="1:12" ht="15">
      <c r="A28" s="39"/>
      <c r="B28" s="2"/>
      <c r="C28" s="2"/>
      <c r="D28" s="2"/>
      <c r="E28" s="2"/>
      <c r="F28" s="40"/>
      <c r="G28" s="2"/>
      <c r="H28" s="2"/>
      <c r="I28" s="2"/>
      <c r="J28" s="14"/>
      <c r="K28" s="10"/>
      <c r="L28" s="2"/>
    </row>
    <row r="29" spans="1:12" ht="15">
      <c r="A29" s="39"/>
      <c r="B29" s="2"/>
      <c r="C29" s="2"/>
      <c r="D29" s="2"/>
      <c r="E29" s="2"/>
      <c r="F29" s="40"/>
      <c r="G29" s="2"/>
      <c r="H29" s="2"/>
      <c r="I29" s="2"/>
      <c r="J29" s="14"/>
      <c r="K29" s="10"/>
      <c r="L29" s="2"/>
    </row>
    <row r="30" spans="1:12" ht="15">
      <c r="A30" s="39"/>
      <c r="B30" s="2"/>
      <c r="C30" s="2"/>
      <c r="D30" s="2"/>
      <c r="E30" s="2"/>
      <c r="F30" s="40"/>
      <c r="G30" s="2"/>
      <c r="H30" s="2"/>
      <c r="I30" s="2"/>
      <c r="J30" s="14"/>
      <c r="K30" s="10"/>
      <c r="L30" s="2"/>
    </row>
  </sheetData>
  <sheetProtection/>
  <mergeCells count="10">
    <mergeCell ref="G3:G4"/>
    <mergeCell ref="H3:H4"/>
    <mergeCell ref="I3:I4"/>
    <mergeCell ref="J3:J4"/>
    <mergeCell ref="A3:A4"/>
    <mergeCell ref="B3:B4"/>
    <mergeCell ref="C3:C4"/>
    <mergeCell ref="D3:D4"/>
    <mergeCell ref="E3:E4"/>
    <mergeCell ref="F3:F4"/>
  </mergeCells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zoomScalePageLayoutView="0" workbookViewId="0" topLeftCell="A1">
      <selection activeCell="F12" sqref="F12"/>
    </sheetView>
  </sheetViews>
  <sheetFormatPr defaultColWidth="9.140625" defaultRowHeight="15"/>
  <cols>
    <col min="1" max="3" width="6.7109375" style="0" customWidth="1"/>
    <col min="4" max="4" width="22.28125" style="0" customWidth="1"/>
    <col min="5" max="5" width="14.00390625" style="0" customWidth="1"/>
    <col min="6" max="6" width="15.57421875" style="0" customWidth="1"/>
    <col min="7" max="7" width="8.8515625" style="0" customWidth="1"/>
    <col min="10" max="10" width="31.00390625" style="0" customWidth="1"/>
  </cols>
  <sheetData>
    <row r="1" spans="1:12" ht="20.25">
      <c r="A1" s="1" t="s">
        <v>85</v>
      </c>
      <c r="B1" s="2"/>
      <c r="C1" s="1"/>
      <c r="D1" s="3"/>
      <c r="E1" s="3"/>
      <c r="F1" s="1"/>
      <c r="G1" s="3"/>
      <c r="H1" s="4"/>
      <c r="I1" s="2"/>
      <c r="J1" s="5"/>
      <c r="K1" s="6"/>
      <c r="L1" s="3"/>
    </row>
    <row r="2" spans="1:12" ht="15.75" thickBot="1">
      <c r="A2" s="41"/>
      <c r="B2" s="41"/>
      <c r="C2" s="41"/>
      <c r="D2" s="42"/>
      <c r="E2" s="42"/>
      <c r="F2" s="42"/>
      <c r="G2" s="43"/>
      <c r="H2" s="42"/>
      <c r="I2" s="42"/>
      <c r="J2" s="41"/>
      <c r="K2" s="41"/>
      <c r="L2" s="41"/>
    </row>
    <row r="3" spans="1:12" ht="15">
      <c r="A3" s="188" t="s">
        <v>1</v>
      </c>
      <c r="B3" s="160" t="s">
        <v>2</v>
      </c>
      <c r="C3" s="160" t="s">
        <v>6</v>
      </c>
      <c r="D3" s="160" t="s">
        <v>7</v>
      </c>
      <c r="E3" s="160" t="s">
        <v>8</v>
      </c>
      <c r="F3" s="160" t="s">
        <v>12</v>
      </c>
      <c r="G3" s="171" t="s">
        <v>48</v>
      </c>
      <c r="H3" s="166" t="s">
        <v>49</v>
      </c>
      <c r="I3" s="166"/>
      <c r="J3" s="186" t="s">
        <v>16</v>
      </c>
      <c r="K3" s="11"/>
      <c r="L3" s="11"/>
    </row>
    <row r="4" spans="1:12" ht="15.75" thickBot="1">
      <c r="A4" s="189"/>
      <c r="B4" s="161"/>
      <c r="C4" s="161"/>
      <c r="D4" s="161"/>
      <c r="E4" s="161"/>
      <c r="F4" s="161"/>
      <c r="G4" s="172"/>
      <c r="H4" s="115" t="s">
        <v>50</v>
      </c>
      <c r="I4" s="115" t="s">
        <v>51</v>
      </c>
      <c r="J4" s="190"/>
      <c r="K4" s="17"/>
      <c r="L4" s="17"/>
    </row>
    <row r="5" spans="1:12" ht="15" customHeight="1">
      <c r="A5" s="48"/>
      <c r="B5" s="49"/>
      <c r="C5" s="49"/>
      <c r="D5" s="50" t="s">
        <v>86</v>
      </c>
      <c r="E5" s="50"/>
      <c r="F5" s="49"/>
      <c r="G5" s="52"/>
      <c r="H5" s="20"/>
      <c r="I5" s="20"/>
      <c r="J5" s="20"/>
      <c r="K5" s="27"/>
      <c r="L5" s="27"/>
    </row>
    <row r="6" spans="1:12" ht="15" customHeight="1" thickBot="1">
      <c r="A6" s="57"/>
      <c r="B6" s="58">
        <v>0</v>
      </c>
      <c r="C6" s="58">
        <v>52</v>
      </c>
      <c r="D6" s="58" t="s">
        <v>87</v>
      </c>
      <c r="E6" s="58" t="s">
        <v>21</v>
      </c>
      <c r="F6" s="58"/>
      <c r="G6" s="59">
        <v>49.5</v>
      </c>
      <c r="H6" s="20">
        <v>50</v>
      </c>
      <c r="I6" s="20">
        <v>33</v>
      </c>
      <c r="J6" s="20"/>
      <c r="K6" s="27"/>
      <c r="L6" s="27"/>
    </row>
    <row r="7" spans="1:12" ht="15" customHeight="1">
      <c r="A7" s="57"/>
      <c r="B7" s="58"/>
      <c r="C7" s="58"/>
      <c r="D7" s="50" t="s">
        <v>52</v>
      </c>
      <c r="E7" s="61"/>
      <c r="F7" s="58"/>
      <c r="G7" s="59"/>
      <c r="H7" s="20"/>
      <c r="I7" s="20"/>
      <c r="J7" s="20"/>
      <c r="K7" s="27"/>
      <c r="L7" s="27"/>
    </row>
    <row r="8" spans="1:12" ht="15" customHeight="1">
      <c r="A8" s="57"/>
      <c r="B8" s="58"/>
      <c r="C8" s="28"/>
      <c r="D8" s="75"/>
      <c r="E8" s="33"/>
      <c r="F8" s="133"/>
      <c r="G8" s="59"/>
      <c r="H8" s="20"/>
      <c r="I8" s="20"/>
      <c r="J8" s="20"/>
      <c r="K8" s="27"/>
      <c r="L8" s="27"/>
    </row>
    <row r="9" spans="1:12" ht="15" customHeight="1">
      <c r="A9" s="57"/>
      <c r="B9" s="58"/>
      <c r="C9" s="32"/>
      <c r="D9" s="32"/>
      <c r="E9" s="61"/>
      <c r="F9" s="90"/>
      <c r="G9" s="59"/>
      <c r="H9" s="20"/>
      <c r="I9" s="20"/>
      <c r="J9" s="90"/>
      <c r="K9" s="27"/>
      <c r="L9" s="27"/>
    </row>
    <row r="10" spans="1:12" ht="15" customHeight="1">
      <c r="A10" s="18"/>
      <c r="B10" s="20"/>
      <c r="C10" s="20"/>
      <c r="D10" s="21" t="s">
        <v>53</v>
      </c>
      <c r="E10" s="20"/>
      <c r="F10" s="20"/>
      <c r="G10" s="23"/>
      <c r="H10" s="20"/>
      <c r="I10" s="20"/>
      <c r="J10" s="20"/>
      <c r="K10" s="27"/>
      <c r="L10" s="27"/>
    </row>
    <row r="11" spans="1:12" ht="15" customHeight="1">
      <c r="A11" s="18"/>
      <c r="B11" s="20">
        <v>0</v>
      </c>
      <c r="C11" s="28">
        <v>44</v>
      </c>
      <c r="D11" s="28" t="s">
        <v>43</v>
      </c>
      <c r="E11" s="33" t="s">
        <v>21</v>
      </c>
      <c r="F11" s="156" t="s">
        <v>80</v>
      </c>
      <c r="G11" s="23">
        <v>33</v>
      </c>
      <c r="H11" s="20">
        <v>16.5</v>
      </c>
      <c r="I11" s="20">
        <v>105</v>
      </c>
      <c r="J11" s="20"/>
      <c r="K11" s="27"/>
      <c r="L11" s="27"/>
    </row>
    <row r="12" spans="1:12" ht="15" customHeight="1">
      <c r="A12" s="18"/>
      <c r="B12" s="140">
        <v>1</v>
      </c>
      <c r="C12" s="28">
        <v>60</v>
      </c>
      <c r="D12" s="28" t="s">
        <v>33</v>
      </c>
      <c r="E12" s="31" t="s">
        <v>88</v>
      </c>
      <c r="F12" s="31" t="s">
        <v>35</v>
      </c>
      <c r="G12" s="23">
        <v>59.8</v>
      </c>
      <c r="H12" s="140">
        <v>30</v>
      </c>
      <c r="I12" s="140">
        <v>69</v>
      </c>
      <c r="J12" s="140"/>
      <c r="K12" s="27"/>
      <c r="L12" s="27"/>
    </row>
    <row r="13" spans="1:12" ht="15" customHeight="1">
      <c r="A13" s="18"/>
      <c r="B13" s="20"/>
      <c r="C13" s="20"/>
      <c r="D13" s="21" t="s">
        <v>54</v>
      </c>
      <c r="E13" s="20"/>
      <c r="F13" s="20"/>
      <c r="G13" s="23"/>
      <c r="H13" s="20"/>
      <c r="I13" s="20"/>
      <c r="J13" s="20"/>
      <c r="K13" s="27"/>
      <c r="L13" s="27"/>
    </row>
    <row r="14" spans="1:12" ht="15" customHeight="1">
      <c r="A14" s="18"/>
      <c r="B14" s="20"/>
      <c r="C14" s="28"/>
      <c r="D14" s="28"/>
      <c r="E14" s="33"/>
      <c r="F14" s="133"/>
      <c r="G14" s="23"/>
      <c r="H14" s="20"/>
      <c r="I14" s="20"/>
      <c r="J14" s="20"/>
      <c r="K14" s="27"/>
      <c r="L14" s="27"/>
    </row>
    <row r="15" spans="1:12" ht="15" customHeight="1">
      <c r="A15" s="18"/>
      <c r="B15" s="20"/>
      <c r="C15" s="20"/>
      <c r="D15" s="21" t="s">
        <v>55</v>
      </c>
      <c r="E15" s="20"/>
      <c r="F15" s="20"/>
      <c r="G15" s="23"/>
      <c r="H15" s="20"/>
      <c r="I15" s="20"/>
      <c r="J15" s="20"/>
      <c r="K15" s="27"/>
      <c r="L15" s="27"/>
    </row>
    <row r="16" spans="1:12" ht="15">
      <c r="A16" s="18"/>
      <c r="B16" s="20"/>
      <c r="C16" s="33"/>
      <c r="D16" s="33"/>
      <c r="E16" s="33"/>
      <c r="F16" s="29"/>
      <c r="G16" s="23"/>
      <c r="H16" s="20"/>
      <c r="I16" s="20"/>
      <c r="J16" s="32"/>
      <c r="K16" s="27"/>
      <c r="L16" s="27"/>
    </row>
    <row r="18" spans="1:12" ht="15">
      <c r="A18" s="39"/>
      <c r="B18" s="2"/>
      <c r="C18" s="2"/>
      <c r="D18" s="2"/>
      <c r="E18" s="2"/>
      <c r="F18" s="40"/>
      <c r="G18" s="2"/>
      <c r="H18" s="2"/>
      <c r="I18" s="2"/>
      <c r="J18" s="14"/>
      <c r="K18" s="10"/>
      <c r="L18" s="2"/>
    </row>
    <row r="19" spans="1:12" ht="15">
      <c r="A19" s="39"/>
      <c r="B19" s="2"/>
      <c r="C19" s="2"/>
      <c r="D19" s="2"/>
      <c r="E19" s="2"/>
      <c r="F19" s="40"/>
      <c r="G19" s="2"/>
      <c r="H19" s="2"/>
      <c r="I19" s="2"/>
      <c r="J19" s="14"/>
      <c r="K19" s="10"/>
      <c r="L19" s="2"/>
    </row>
    <row r="20" spans="1:12" ht="15">
      <c r="A20" s="39"/>
      <c r="B20" s="2"/>
      <c r="C20" s="2"/>
      <c r="D20" s="2"/>
      <c r="E20" s="2"/>
      <c r="F20" s="40"/>
      <c r="G20" s="2"/>
      <c r="H20" s="2"/>
      <c r="I20" s="2"/>
      <c r="J20" s="14"/>
      <c r="K20" s="10"/>
      <c r="L20" s="2"/>
    </row>
    <row r="21" spans="1:12" ht="15">
      <c r="A21" s="39"/>
      <c r="B21" s="2"/>
      <c r="C21" s="2"/>
      <c r="D21" s="2"/>
      <c r="E21" s="2"/>
      <c r="F21" s="40"/>
      <c r="G21" s="2"/>
      <c r="H21" s="2"/>
      <c r="I21" s="2"/>
      <c r="J21" s="14"/>
      <c r="K21" s="10"/>
      <c r="L21" s="2"/>
    </row>
    <row r="22" spans="1:12" ht="15">
      <c r="A22" s="39"/>
      <c r="B22" s="2"/>
      <c r="C22" s="2"/>
      <c r="D22" s="2"/>
      <c r="E22" s="2"/>
      <c r="F22" s="40"/>
      <c r="G22" s="2"/>
      <c r="H22" s="2"/>
      <c r="I22" s="2"/>
      <c r="J22" s="14"/>
      <c r="K22" s="10"/>
      <c r="L22" s="2"/>
    </row>
    <row r="23" spans="1:12" ht="15">
      <c r="A23" s="39"/>
      <c r="B23" s="2"/>
      <c r="C23" s="2"/>
      <c r="D23" s="2"/>
      <c r="E23" s="2"/>
      <c r="F23" s="40"/>
      <c r="G23" s="2"/>
      <c r="H23" s="2"/>
      <c r="I23" s="2"/>
      <c r="J23" s="14"/>
      <c r="K23" s="10"/>
      <c r="L23" s="2"/>
    </row>
    <row r="24" spans="1:12" ht="15">
      <c r="A24" s="39"/>
      <c r="B24" s="2"/>
      <c r="C24" s="2"/>
      <c r="D24" s="2"/>
      <c r="E24" s="2"/>
      <c r="F24" s="40"/>
      <c r="G24" s="2"/>
      <c r="H24" s="2"/>
      <c r="I24" s="2"/>
      <c r="J24" s="14"/>
      <c r="K24" s="10"/>
      <c r="L24" s="2"/>
    </row>
    <row r="25" spans="1:12" ht="15">
      <c r="A25" s="39"/>
      <c r="B25" s="2"/>
      <c r="C25" s="2"/>
      <c r="D25" s="2"/>
      <c r="E25" s="2"/>
      <c r="F25" s="40"/>
      <c r="G25" s="2"/>
      <c r="H25" s="2"/>
      <c r="I25" s="2"/>
      <c r="J25" s="14"/>
      <c r="K25" s="10"/>
      <c r="L25" s="2"/>
    </row>
  </sheetData>
  <sheetProtection/>
  <mergeCells count="9">
    <mergeCell ref="G3:G4"/>
    <mergeCell ref="H3:I3"/>
    <mergeCell ref="J3:J4"/>
    <mergeCell ref="A3:A4"/>
    <mergeCell ref="B3:B4"/>
    <mergeCell ref="C3:C4"/>
    <mergeCell ref="D3:D4"/>
    <mergeCell ref="E3:E4"/>
    <mergeCell ref="F3:F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V27"/>
  <sheetViews>
    <sheetView zoomScalePageLayoutView="0" workbookViewId="0" topLeftCell="A1">
      <selection activeCell="G23" sqref="G23"/>
    </sheetView>
  </sheetViews>
  <sheetFormatPr defaultColWidth="9.140625" defaultRowHeight="15"/>
  <cols>
    <col min="1" max="5" width="6.7109375" style="0" customWidth="1"/>
    <col min="6" max="6" width="24.00390625" style="0" customWidth="1"/>
    <col min="7" max="7" width="14.7109375" style="0" customWidth="1"/>
    <col min="8" max="8" width="21.7109375" style="0" customWidth="1"/>
    <col min="10" max="10" width="13.00390625" style="0" customWidth="1"/>
    <col min="11" max="11" width="14.28125" style="0" customWidth="1"/>
    <col min="21" max="21" width="26.28125" style="0" customWidth="1"/>
  </cols>
  <sheetData>
    <row r="1" spans="1:22" ht="20.25">
      <c r="A1" s="1" t="s">
        <v>65</v>
      </c>
      <c r="B1" s="2"/>
      <c r="C1" s="1"/>
      <c r="D1" s="3"/>
      <c r="E1" s="3"/>
      <c r="F1" s="1"/>
      <c r="G1" s="3"/>
      <c r="H1" s="4"/>
      <c r="I1" s="2"/>
      <c r="J1" s="5"/>
      <c r="K1" s="6"/>
      <c r="L1" s="3"/>
      <c r="M1" s="7"/>
      <c r="N1" s="7"/>
      <c r="O1" s="3"/>
      <c r="P1" s="3"/>
      <c r="Q1" s="8"/>
      <c r="R1" s="3"/>
      <c r="S1" s="3"/>
      <c r="T1" s="3"/>
      <c r="U1" s="3"/>
      <c r="V1" s="9"/>
    </row>
    <row r="2" spans="1:22" ht="21" thickBot="1">
      <c r="A2" s="41"/>
      <c r="B2" s="41"/>
      <c r="C2" s="13"/>
      <c r="D2" s="41"/>
      <c r="E2" s="41"/>
      <c r="F2" s="42"/>
      <c r="G2" s="3"/>
      <c r="H2" s="42"/>
      <c r="I2" s="3"/>
      <c r="J2" s="42"/>
      <c r="K2" s="42"/>
      <c r="L2" s="43"/>
      <c r="M2" s="44"/>
      <c r="N2" s="42"/>
      <c r="O2" s="42"/>
      <c r="P2" s="42"/>
      <c r="Q2" s="42"/>
      <c r="R2" s="45"/>
      <c r="S2" s="46"/>
      <c r="T2" s="41"/>
      <c r="U2" s="41"/>
      <c r="V2" s="41"/>
    </row>
    <row r="3" spans="1:22" ht="15">
      <c r="A3" s="162" t="s">
        <v>1</v>
      </c>
      <c r="B3" s="162" t="s">
        <v>2</v>
      </c>
      <c r="C3" s="160" t="s">
        <v>4</v>
      </c>
      <c r="D3" s="160" t="s">
        <v>5</v>
      </c>
      <c r="E3" s="160" t="s">
        <v>6</v>
      </c>
      <c r="F3" s="160" t="s">
        <v>7</v>
      </c>
      <c r="G3" s="160" t="s">
        <v>8</v>
      </c>
      <c r="H3" s="160" t="s">
        <v>9</v>
      </c>
      <c r="I3" s="160" t="s">
        <v>10</v>
      </c>
      <c r="J3" s="160" t="s">
        <v>11</v>
      </c>
      <c r="K3" s="160" t="s">
        <v>12</v>
      </c>
      <c r="L3" s="171" t="s">
        <v>13</v>
      </c>
      <c r="M3" s="173" t="s">
        <v>14</v>
      </c>
      <c r="N3" s="166" t="s">
        <v>29</v>
      </c>
      <c r="O3" s="166"/>
      <c r="P3" s="166"/>
      <c r="Q3" s="166"/>
      <c r="R3" s="166"/>
      <c r="S3" s="166"/>
      <c r="T3" s="167" t="s">
        <v>15</v>
      </c>
      <c r="U3" s="169" t="s">
        <v>16</v>
      </c>
      <c r="V3" s="2"/>
    </row>
    <row r="4" spans="1:22" ht="15.75" thickBot="1">
      <c r="A4" s="163"/>
      <c r="B4" s="163"/>
      <c r="C4" s="161"/>
      <c r="D4" s="161"/>
      <c r="E4" s="161"/>
      <c r="F4" s="161"/>
      <c r="G4" s="161"/>
      <c r="H4" s="161"/>
      <c r="I4" s="161"/>
      <c r="J4" s="161"/>
      <c r="K4" s="161"/>
      <c r="L4" s="172"/>
      <c r="M4" s="174"/>
      <c r="N4" s="15">
        <v>1</v>
      </c>
      <c r="O4" s="15">
        <v>2</v>
      </c>
      <c r="P4" s="15">
        <v>3</v>
      </c>
      <c r="Q4" s="15">
        <v>4</v>
      </c>
      <c r="R4" s="47" t="s">
        <v>17</v>
      </c>
      <c r="S4" s="16" t="s">
        <v>14</v>
      </c>
      <c r="T4" s="168"/>
      <c r="U4" s="170"/>
      <c r="V4" s="17"/>
    </row>
    <row r="5" spans="1:22" ht="15">
      <c r="A5" s="18"/>
      <c r="B5" s="58"/>
      <c r="C5" s="58"/>
      <c r="D5" s="58"/>
      <c r="E5" s="58"/>
      <c r="F5" s="175" t="s">
        <v>39</v>
      </c>
      <c r="G5" s="176"/>
      <c r="H5" s="177"/>
      <c r="I5" s="20"/>
      <c r="J5" s="129"/>
      <c r="K5" s="58"/>
      <c r="L5" s="59"/>
      <c r="M5" s="60"/>
      <c r="N5" s="58"/>
      <c r="O5" s="58"/>
      <c r="P5" s="58"/>
      <c r="Q5" s="58"/>
      <c r="R5" s="61"/>
      <c r="S5" s="60"/>
      <c r="T5" s="25"/>
      <c r="U5" s="20"/>
      <c r="V5" s="27"/>
    </row>
    <row r="6" spans="1:22" ht="15" customHeight="1">
      <c r="A6" s="18"/>
      <c r="B6" s="140">
        <v>1</v>
      </c>
      <c r="C6" s="140" t="s">
        <v>25</v>
      </c>
      <c r="D6" s="140" t="s">
        <v>20</v>
      </c>
      <c r="E6" s="28">
        <v>75</v>
      </c>
      <c r="F6" s="28" t="s">
        <v>47</v>
      </c>
      <c r="G6" s="31" t="s">
        <v>46</v>
      </c>
      <c r="H6" s="140" t="s">
        <v>22</v>
      </c>
      <c r="I6" s="140" t="s">
        <v>23</v>
      </c>
      <c r="J6" s="30">
        <v>33712</v>
      </c>
      <c r="K6" s="28" t="s">
        <v>27</v>
      </c>
      <c r="L6" s="23">
        <v>71.5</v>
      </c>
      <c r="M6" s="24"/>
      <c r="N6" s="140">
        <v>90</v>
      </c>
      <c r="O6" s="140">
        <v>105</v>
      </c>
      <c r="P6" s="140">
        <v>112.5</v>
      </c>
      <c r="Q6" s="140"/>
      <c r="R6" s="21">
        <v>112.5</v>
      </c>
      <c r="S6" s="24">
        <f>R6*M6</f>
        <v>0</v>
      </c>
      <c r="T6" s="149"/>
      <c r="U6" s="140"/>
      <c r="V6" s="27"/>
    </row>
    <row r="7" spans="1:22" ht="15" customHeight="1">
      <c r="A7" s="18"/>
      <c r="B7" s="140">
        <v>1</v>
      </c>
      <c r="C7" s="140" t="s">
        <v>25</v>
      </c>
      <c r="D7" s="140" t="s">
        <v>20</v>
      </c>
      <c r="E7" s="29">
        <v>52</v>
      </c>
      <c r="F7" s="140" t="s">
        <v>96</v>
      </c>
      <c r="G7" s="31" t="s">
        <v>46</v>
      </c>
      <c r="H7" s="140" t="s">
        <v>22</v>
      </c>
      <c r="I7" s="140" t="s">
        <v>23</v>
      </c>
      <c r="J7" s="35">
        <v>38308</v>
      </c>
      <c r="K7" s="31" t="s">
        <v>24</v>
      </c>
      <c r="L7" s="23">
        <v>51.5</v>
      </c>
      <c r="M7" s="24"/>
      <c r="N7" s="140">
        <v>30</v>
      </c>
      <c r="O7" s="140">
        <v>37.5</v>
      </c>
      <c r="P7" s="155">
        <v>42.5</v>
      </c>
      <c r="Q7" s="140"/>
      <c r="R7" s="21">
        <v>42.5</v>
      </c>
      <c r="S7" s="24">
        <f>R7*M7</f>
        <v>0</v>
      </c>
      <c r="T7" s="149"/>
      <c r="U7" s="140"/>
      <c r="V7" s="27"/>
    </row>
    <row r="8" spans="1:22" ht="15" customHeight="1">
      <c r="A8" s="18"/>
      <c r="B8" s="20">
        <v>1</v>
      </c>
      <c r="C8" s="140" t="s">
        <v>25</v>
      </c>
      <c r="D8" s="20" t="s">
        <v>20</v>
      </c>
      <c r="E8" s="29">
        <v>56</v>
      </c>
      <c r="F8" s="140" t="s">
        <v>97</v>
      </c>
      <c r="G8" s="31" t="s">
        <v>46</v>
      </c>
      <c r="H8" s="20" t="s">
        <v>22</v>
      </c>
      <c r="I8" s="20" t="s">
        <v>23</v>
      </c>
      <c r="J8" s="35">
        <v>38467</v>
      </c>
      <c r="K8" s="31" t="s">
        <v>26</v>
      </c>
      <c r="L8" s="23">
        <v>54</v>
      </c>
      <c r="M8" s="24"/>
      <c r="N8" s="20">
        <v>30</v>
      </c>
      <c r="O8" s="20">
        <v>40</v>
      </c>
      <c r="P8" s="155">
        <v>45</v>
      </c>
      <c r="Q8" s="20"/>
      <c r="R8" s="21">
        <v>45</v>
      </c>
      <c r="S8" s="24">
        <f aca="true" t="shared" si="0" ref="S8:S17">R8*M8</f>
        <v>0</v>
      </c>
      <c r="T8" s="25"/>
      <c r="U8" s="140"/>
      <c r="V8" s="27"/>
    </row>
    <row r="9" spans="1:22" ht="15" customHeight="1">
      <c r="A9" s="18"/>
      <c r="B9" s="58">
        <v>2</v>
      </c>
      <c r="C9" s="58" t="s">
        <v>25</v>
      </c>
      <c r="D9" s="58" t="s">
        <v>20</v>
      </c>
      <c r="E9" s="64">
        <v>56</v>
      </c>
      <c r="F9" s="64" t="s">
        <v>98</v>
      </c>
      <c r="G9" s="31" t="s">
        <v>46</v>
      </c>
      <c r="H9" s="58" t="s">
        <v>22</v>
      </c>
      <c r="I9" s="58" t="s">
        <v>23</v>
      </c>
      <c r="J9" s="77">
        <v>38566</v>
      </c>
      <c r="K9" s="31" t="s">
        <v>24</v>
      </c>
      <c r="L9" s="59">
        <v>52.2</v>
      </c>
      <c r="M9" s="60"/>
      <c r="N9" s="58">
        <v>30</v>
      </c>
      <c r="O9" s="140">
        <v>35</v>
      </c>
      <c r="P9" s="128">
        <v>40</v>
      </c>
      <c r="Q9" s="58"/>
      <c r="R9" s="61">
        <v>35</v>
      </c>
      <c r="S9" s="24">
        <f>R9*M9</f>
        <v>0</v>
      </c>
      <c r="T9" s="149"/>
      <c r="U9" s="26"/>
      <c r="V9" s="27"/>
    </row>
    <row r="10" spans="1:22" ht="15" customHeight="1">
      <c r="A10" s="18"/>
      <c r="B10" s="20">
        <v>2</v>
      </c>
      <c r="C10" s="140" t="s">
        <v>25</v>
      </c>
      <c r="D10" s="20" t="s">
        <v>20</v>
      </c>
      <c r="E10" s="28">
        <v>48</v>
      </c>
      <c r="F10" s="28" t="s">
        <v>99</v>
      </c>
      <c r="G10" s="31" t="s">
        <v>46</v>
      </c>
      <c r="H10" s="20" t="s">
        <v>22</v>
      </c>
      <c r="I10" s="20" t="s">
        <v>23</v>
      </c>
      <c r="J10" s="28"/>
      <c r="K10" s="31" t="s">
        <v>26</v>
      </c>
      <c r="L10" s="23">
        <v>46.55</v>
      </c>
      <c r="M10" s="24"/>
      <c r="N10" s="20">
        <v>25</v>
      </c>
      <c r="O10" s="20">
        <v>30</v>
      </c>
      <c r="P10" s="20">
        <v>35</v>
      </c>
      <c r="Q10" s="20"/>
      <c r="R10" s="21">
        <v>35</v>
      </c>
      <c r="S10" s="24">
        <f t="shared" si="0"/>
        <v>0</v>
      </c>
      <c r="T10" s="25"/>
      <c r="U10" s="34"/>
      <c r="V10" s="27"/>
    </row>
    <row r="11" spans="1:22" ht="15" customHeight="1">
      <c r="A11" s="18"/>
      <c r="B11" s="140">
        <v>1</v>
      </c>
      <c r="C11" s="140" t="s">
        <v>25</v>
      </c>
      <c r="D11" s="140" t="s">
        <v>20</v>
      </c>
      <c r="E11" s="28">
        <v>75</v>
      </c>
      <c r="F11" s="28" t="s">
        <v>103</v>
      </c>
      <c r="G11" s="31" t="s">
        <v>46</v>
      </c>
      <c r="H11" s="140" t="s">
        <v>22</v>
      </c>
      <c r="I11" s="140" t="s">
        <v>23</v>
      </c>
      <c r="J11" s="30">
        <v>37751</v>
      </c>
      <c r="K11" s="31" t="s">
        <v>24</v>
      </c>
      <c r="L11" s="23" t="s">
        <v>104</v>
      </c>
      <c r="M11" s="24"/>
      <c r="N11" s="140">
        <v>50</v>
      </c>
      <c r="O11" s="140">
        <v>55</v>
      </c>
      <c r="P11" s="140">
        <v>65</v>
      </c>
      <c r="Q11" s="140"/>
      <c r="R11" s="21">
        <v>65</v>
      </c>
      <c r="S11" s="24">
        <f t="shared" si="0"/>
        <v>0</v>
      </c>
      <c r="T11" s="152"/>
      <c r="U11" s="36"/>
      <c r="V11" s="27"/>
    </row>
    <row r="12" spans="1:22" ht="15" customHeight="1">
      <c r="A12" s="18"/>
      <c r="B12" s="140">
        <v>1</v>
      </c>
      <c r="C12" s="140" t="s">
        <v>25</v>
      </c>
      <c r="D12" s="140" t="s">
        <v>20</v>
      </c>
      <c r="E12" s="28">
        <v>67.5</v>
      </c>
      <c r="F12" s="28" t="s">
        <v>106</v>
      </c>
      <c r="G12" s="31" t="s">
        <v>46</v>
      </c>
      <c r="H12" s="140" t="s">
        <v>22</v>
      </c>
      <c r="I12" s="140" t="s">
        <v>23</v>
      </c>
      <c r="J12" s="30">
        <v>38232</v>
      </c>
      <c r="K12" s="31" t="s">
        <v>26</v>
      </c>
      <c r="L12" s="23">
        <v>62.2</v>
      </c>
      <c r="M12" s="24"/>
      <c r="N12" s="140">
        <v>50</v>
      </c>
      <c r="O12" s="140">
        <v>55</v>
      </c>
      <c r="P12" s="140">
        <v>60</v>
      </c>
      <c r="Q12" s="140"/>
      <c r="R12" s="21">
        <v>60</v>
      </c>
      <c r="S12" s="24">
        <f t="shared" si="0"/>
        <v>0</v>
      </c>
      <c r="T12" s="152"/>
      <c r="U12" s="36"/>
      <c r="V12" s="27"/>
    </row>
    <row r="13" spans="1:22" ht="15" customHeight="1">
      <c r="A13" s="18"/>
      <c r="B13" s="140">
        <v>1</v>
      </c>
      <c r="C13" s="140" t="s">
        <v>25</v>
      </c>
      <c r="D13" s="140" t="s">
        <v>20</v>
      </c>
      <c r="E13" s="28">
        <v>48</v>
      </c>
      <c r="F13" s="28" t="s">
        <v>105</v>
      </c>
      <c r="G13" s="31" t="s">
        <v>46</v>
      </c>
      <c r="H13" s="140" t="s">
        <v>22</v>
      </c>
      <c r="I13" s="140" t="s">
        <v>23</v>
      </c>
      <c r="J13" s="30">
        <v>38006</v>
      </c>
      <c r="K13" s="31" t="s">
        <v>26</v>
      </c>
      <c r="L13" s="23">
        <v>46</v>
      </c>
      <c r="M13" s="24"/>
      <c r="N13" s="140">
        <v>30</v>
      </c>
      <c r="O13" s="140">
        <v>40</v>
      </c>
      <c r="P13" s="140">
        <v>42.5</v>
      </c>
      <c r="Q13" s="140"/>
      <c r="R13" s="21">
        <v>42.5</v>
      </c>
      <c r="S13" s="24">
        <f t="shared" si="0"/>
        <v>0</v>
      </c>
      <c r="T13" s="152"/>
      <c r="U13" s="36"/>
      <c r="V13" s="27"/>
    </row>
    <row r="14" spans="1:22" ht="15" customHeight="1">
      <c r="A14" s="18"/>
      <c r="B14" s="20">
        <v>1</v>
      </c>
      <c r="C14" s="140" t="s">
        <v>25</v>
      </c>
      <c r="D14" s="20" t="s">
        <v>20</v>
      </c>
      <c r="E14" s="20">
        <v>44</v>
      </c>
      <c r="F14" s="140" t="s">
        <v>100</v>
      </c>
      <c r="G14" s="31" t="s">
        <v>46</v>
      </c>
      <c r="H14" s="140" t="s">
        <v>22</v>
      </c>
      <c r="I14" s="23" t="s">
        <v>23</v>
      </c>
      <c r="J14" s="22">
        <v>39063</v>
      </c>
      <c r="K14" s="28" t="s">
        <v>101</v>
      </c>
      <c r="L14" s="23" t="s">
        <v>102</v>
      </c>
      <c r="M14" s="24"/>
      <c r="N14" s="20">
        <v>25</v>
      </c>
      <c r="O14" s="128">
        <v>30</v>
      </c>
      <c r="P14" s="155">
        <v>30</v>
      </c>
      <c r="Q14" s="20"/>
      <c r="R14" s="21">
        <v>30</v>
      </c>
      <c r="S14" s="24">
        <f t="shared" si="0"/>
        <v>0</v>
      </c>
      <c r="T14" s="25"/>
      <c r="U14" s="26"/>
      <c r="V14" s="27"/>
    </row>
    <row r="15" spans="1:22" ht="15" customHeight="1">
      <c r="A15" s="18"/>
      <c r="B15" s="58"/>
      <c r="C15" s="58"/>
      <c r="D15" s="58"/>
      <c r="E15" s="64"/>
      <c r="F15" s="175" t="s">
        <v>38</v>
      </c>
      <c r="G15" s="176"/>
      <c r="H15" s="177"/>
      <c r="I15" s="58"/>
      <c r="J15" s="64"/>
      <c r="K15" s="94"/>
      <c r="L15" s="59"/>
      <c r="M15" s="60"/>
      <c r="N15" s="58"/>
      <c r="O15" s="20"/>
      <c r="P15" s="20"/>
      <c r="Q15" s="58"/>
      <c r="R15" s="61"/>
      <c r="S15" s="24"/>
      <c r="T15" s="25"/>
      <c r="U15" s="26"/>
      <c r="V15" s="27"/>
    </row>
    <row r="16" spans="1:22" ht="15" customHeight="1">
      <c r="A16" s="18"/>
      <c r="B16" s="58">
        <v>1</v>
      </c>
      <c r="C16" s="58" t="s">
        <v>25</v>
      </c>
      <c r="D16" s="58" t="s">
        <v>20</v>
      </c>
      <c r="E16" s="67">
        <v>56</v>
      </c>
      <c r="F16" s="32" t="s">
        <v>107</v>
      </c>
      <c r="G16" s="31" t="s">
        <v>46</v>
      </c>
      <c r="H16" s="20" t="s">
        <v>22</v>
      </c>
      <c r="I16" s="83" t="s">
        <v>23</v>
      </c>
      <c r="J16" s="66">
        <v>38069</v>
      </c>
      <c r="K16" s="31" t="s">
        <v>26</v>
      </c>
      <c r="L16" s="91" t="s">
        <v>108</v>
      </c>
      <c r="M16" s="60"/>
      <c r="N16" s="58">
        <v>30</v>
      </c>
      <c r="O16" s="20">
        <v>35</v>
      </c>
      <c r="P16" s="20">
        <v>40</v>
      </c>
      <c r="Q16" s="58"/>
      <c r="R16" s="61">
        <v>40</v>
      </c>
      <c r="S16" s="60">
        <f t="shared" si="0"/>
        <v>0</v>
      </c>
      <c r="T16" s="25"/>
      <c r="U16" s="26"/>
      <c r="V16" s="27"/>
    </row>
    <row r="17" spans="1:22" ht="15" customHeight="1">
      <c r="A17" s="18"/>
      <c r="B17" s="20">
        <v>1</v>
      </c>
      <c r="C17" s="140" t="s">
        <v>25</v>
      </c>
      <c r="D17" s="140" t="s">
        <v>20</v>
      </c>
      <c r="E17" s="20">
        <v>52</v>
      </c>
      <c r="F17" s="140" t="s">
        <v>109</v>
      </c>
      <c r="G17" s="31" t="s">
        <v>46</v>
      </c>
      <c r="H17" s="140" t="s">
        <v>22</v>
      </c>
      <c r="I17" s="140" t="s">
        <v>23</v>
      </c>
      <c r="J17" s="22">
        <v>38754</v>
      </c>
      <c r="K17" s="28" t="s">
        <v>101</v>
      </c>
      <c r="L17" s="23">
        <v>50.9</v>
      </c>
      <c r="M17" s="24"/>
      <c r="N17" s="155">
        <v>27.5</v>
      </c>
      <c r="O17" s="20">
        <v>32.5</v>
      </c>
      <c r="P17" s="128">
        <v>37.5</v>
      </c>
      <c r="Q17" s="20"/>
      <c r="R17" s="21">
        <v>32.5</v>
      </c>
      <c r="S17" s="24">
        <f t="shared" si="0"/>
        <v>0</v>
      </c>
      <c r="T17" s="25"/>
      <c r="U17" s="20"/>
      <c r="V17" s="27"/>
    </row>
    <row r="18" spans="1:22" ht="15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84"/>
      <c r="M18" s="85"/>
      <c r="N18" s="27"/>
      <c r="O18" s="27"/>
      <c r="P18" s="27"/>
      <c r="Q18" s="27"/>
      <c r="R18" s="86"/>
      <c r="S18" s="85"/>
      <c r="T18" s="27"/>
      <c r="U18" s="27"/>
      <c r="V18" s="27"/>
    </row>
    <row r="19" spans="1:22" ht="15">
      <c r="A19" s="87"/>
      <c r="B19" s="27"/>
      <c r="C19" s="27"/>
      <c r="D19" s="27"/>
      <c r="E19" s="27"/>
      <c r="F19" s="88"/>
      <c r="G19" s="27"/>
      <c r="H19" s="27"/>
      <c r="I19" s="27"/>
      <c r="J19" s="84"/>
      <c r="K19" s="85"/>
      <c r="L19" s="27"/>
      <c r="M19" s="89"/>
      <c r="N19" s="89"/>
      <c r="O19" s="27"/>
      <c r="P19" s="86"/>
      <c r="Q19" s="85"/>
      <c r="R19" s="27"/>
      <c r="S19" s="27"/>
      <c r="T19" s="27"/>
      <c r="U19" s="27"/>
      <c r="V19" s="86"/>
    </row>
    <row r="20" spans="1:22" ht="15">
      <c r="A20" s="87"/>
      <c r="B20" s="27"/>
      <c r="C20" s="27"/>
      <c r="D20" s="27"/>
      <c r="E20" s="27"/>
      <c r="F20" s="88"/>
      <c r="G20" s="27"/>
      <c r="H20" s="27"/>
      <c r="I20" s="27"/>
      <c r="J20" s="84"/>
      <c r="K20" s="85"/>
      <c r="L20" s="27"/>
      <c r="M20" s="89"/>
      <c r="N20" s="89"/>
      <c r="O20" s="27"/>
      <c r="P20" s="86"/>
      <c r="Q20" s="85"/>
      <c r="R20" s="27"/>
      <c r="S20" s="27"/>
      <c r="T20" s="27"/>
      <c r="U20" s="27"/>
      <c r="V20" s="86"/>
    </row>
    <row r="21" spans="1:22" ht="15">
      <c r="A21" s="87"/>
      <c r="B21" s="27"/>
      <c r="C21" s="27"/>
      <c r="D21" s="27"/>
      <c r="E21" s="27"/>
      <c r="F21" s="88"/>
      <c r="G21" s="27"/>
      <c r="H21" s="27"/>
      <c r="I21" s="27"/>
      <c r="J21" s="84"/>
      <c r="K21" s="85"/>
      <c r="L21" s="27"/>
      <c r="M21" s="89"/>
      <c r="N21" s="89"/>
      <c r="O21" s="27"/>
      <c r="P21" s="86"/>
      <c r="Q21" s="85"/>
      <c r="R21" s="27"/>
      <c r="S21" s="27"/>
      <c r="T21" s="27"/>
      <c r="U21" s="27"/>
      <c r="V21" s="86"/>
    </row>
    <row r="22" spans="1:22" ht="15">
      <c r="A22" s="87"/>
      <c r="B22" s="27"/>
      <c r="C22" s="27"/>
      <c r="D22" s="27"/>
      <c r="E22" s="27"/>
      <c r="F22" s="88"/>
      <c r="G22" s="27"/>
      <c r="H22" s="27"/>
      <c r="I22" s="27"/>
      <c r="J22" s="84"/>
      <c r="K22" s="85"/>
      <c r="L22" s="27"/>
      <c r="M22" s="89"/>
      <c r="N22" s="89"/>
      <c r="O22" s="27"/>
      <c r="P22" s="86"/>
      <c r="Q22" s="85"/>
      <c r="R22" s="27"/>
      <c r="S22" s="27"/>
      <c r="T22" s="27"/>
      <c r="U22" s="27"/>
      <c r="V22" s="86"/>
    </row>
    <row r="23" spans="1:22" ht="15">
      <c r="A23" s="87"/>
      <c r="B23" s="27"/>
      <c r="C23" s="27"/>
      <c r="D23" s="27"/>
      <c r="E23" s="27"/>
      <c r="F23" s="88"/>
      <c r="G23" s="27"/>
      <c r="H23" s="27"/>
      <c r="I23" s="27"/>
      <c r="J23" s="84"/>
      <c r="K23" s="85"/>
      <c r="L23" s="27"/>
      <c r="M23" s="89"/>
      <c r="N23" s="89"/>
      <c r="O23" s="27"/>
      <c r="P23" s="86"/>
      <c r="Q23" s="85"/>
      <c r="R23" s="27"/>
      <c r="S23" s="27"/>
      <c r="T23" s="27"/>
      <c r="U23" s="27"/>
      <c r="V23" s="86"/>
    </row>
    <row r="24" spans="1:22" ht="15">
      <c r="A24" s="87"/>
      <c r="B24" s="27"/>
      <c r="C24" s="27"/>
      <c r="D24" s="27"/>
      <c r="E24" s="27"/>
      <c r="F24" s="88"/>
      <c r="G24" s="27"/>
      <c r="H24" s="27"/>
      <c r="I24" s="27"/>
      <c r="J24" s="84"/>
      <c r="K24" s="85"/>
      <c r="L24" s="27"/>
      <c r="M24" s="89"/>
      <c r="N24" s="89"/>
      <c r="O24" s="27"/>
      <c r="P24" s="86"/>
      <c r="Q24" s="85"/>
      <c r="R24" s="27"/>
      <c r="S24" s="27"/>
      <c r="T24" s="27"/>
      <c r="U24" s="27"/>
      <c r="V24" s="86"/>
    </row>
    <row r="25" spans="1:22" ht="15">
      <c r="A25" s="87"/>
      <c r="B25" s="27"/>
      <c r="C25" s="27"/>
      <c r="D25" s="27"/>
      <c r="E25" s="27"/>
      <c r="F25" s="88"/>
      <c r="G25" s="27"/>
      <c r="H25" s="27"/>
      <c r="I25" s="27"/>
      <c r="J25" s="84"/>
      <c r="K25" s="85"/>
      <c r="L25" s="27"/>
      <c r="M25" s="89"/>
      <c r="N25" s="89"/>
      <c r="O25" s="27"/>
      <c r="P25" s="86"/>
      <c r="Q25" s="85"/>
      <c r="R25" s="27"/>
      <c r="S25" s="27"/>
      <c r="T25" s="27"/>
      <c r="U25" s="27"/>
      <c r="V25" s="86"/>
    </row>
    <row r="26" spans="1:22" ht="15">
      <c r="A26" s="87"/>
      <c r="B26" s="27"/>
      <c r="C26" s="27"/>
      <c r="D26" s="27"/>
      <c r="E26" s="27"/>
      <c r="F26" s="88"/>
      <c r="G26" s="27"/>
      <c r="H26" s="27"/>
      <c r="I26" s="27"/>
      <c r="J26" s="84"/>
      <c r="K26" s="85"/>
      <c r="L26" s="27"/>
      <c r="M26" s="89"/>
      <c r="N26" s="89"/>
      <c r="O26" s="27"/>
      <c r="P26" s="86"/>
      <c r="Q26" s="85"/>
      <c r="R26" s="27"/>
      <c r="S26" s="27"/>
      <c r="T26" s="27"/>
      <c r="U26" s="27"/>
      <c r="V26" s="86"/>
    </row>
    <row r="27" spans="1:22" ht="15">
      <c r="A27" s="87"/>
      <c r="B27" s="27"/>
      <c r="C27" s="27"/>
      <c r="D27" s="27"/>
      <c r="E27" s="27"/>
      <c r="F27" s="88"/>
      <c r="G27" s="27"/>
      <c r="H27" s="27"/>
      <c r="I27" s="27"/>
      <c r="J27" s="84"/>
      <c r="K27" s="85"/>
      <c r="L27" s="27"/>
      <c r="M27" s="89"/>
      <c r="N27" s="89"/>
      <c r="O27" s="27"/>
      <c r="P27" s="86"/>
      <c r="Q27" s="85"/>
      <c r="R27" s="27"/>
      <c r="S27" s="27"/>
      <c r="T27" s="27"/>
      <c r="U27" s="27"/>
      <c r="V27" s="86"/>
    </row>
  </sheetData>
  <sheetProtection/>
  <mergeCells count="18">
    <mergeCell ref="M3:M4"/>
    <mergeCell ref="N3:S3"/>
    <mergeCell ref="T3:T4"/>
    <mergeCell ref="U3:U4"/>
    <mergeCell ref="G3:G4"/>
    <mergeCell ref="H3:H4"/>
    <mergeCell ref="I3:I4"/>
    <mergeCell ref="J3:J4"/>
    <mergeCell ref="K3:K4"/>
    <mergeCell ref="L3:L4"/>
    <mergeCell ref="F15:H15"/>
    <mergeCell ref="A3:A4"/>
    <mergeCell ref="B3:B4"/>
    <mergeCell ref="C3:C4"/>
    <mergeCell ref="D3:D4"/>
    <mergeCell ref="E3:E4"/>
    <mergeCell ref="F5:H5"/>
    <mergeCell ref="F3:F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13"/>
  <sheetViews>
    <sheetView zoomScalePageLayoutView="0" workbookViewId="0" topLeftCell="A1">
      <selection activeCell="E25" sqref="E25"/>
    </sheetView>
  </sheetViews>
  <sheetFormatPr defaultColWidth="9.140625" defaultRowHeight="15"/>
  <cols>
    <col min="7" max="7" width="24.421875" style="0" customWidth="1"/>
    <col min="8" max="8" width="15.140625" style="0" customWidth="1"/>
    <col min="9" max="9" width="20.8515625" style="0" customWidth="1"/>
    <col min="10" max="10" width="12.57421875" style="0" customWidth="1"/>
    <col min="11" max="11" width="10.140625" style="0" bestFit="1" customWidth="1"/>
    <col min="12" max="12" width="15.7109375" style="0" customWidth="1"/>
  </cols>
  <sheetData>
    <row r="1" ht="20.25">
      <c r="A1" s="157" t="s">
        <v>65</v>
      </c>
    </row>
    <row r="3" spans="1:22" ht="21" thickBot="1">
      <c r="A3" s="41"/>
      <c r="B3" s="41"/>
      <c r="C3" s="41"/>
      <c r="D3" s="13"/>
      <c r="E3" s="41"/>
      <c r="F3" s="41"/>
      <c r="G3" s="42"/>
      <c r="H3" s="3"/>
      <c r="I3" s="42"/>
      <c r="J3" s="3"/>
      <c r="K3" s="42"/>
      <c r="L3" s="42"/>
      <c r="M3" s="43"/>
      <c r="N3" s="44"/>
      <c r="O3" s="42"/>
      <c r="P3" s="42"/>
      <c r="Q3" s="42"/>
      <c r="R3" s="42"/>
      <c r="S3" s="45"/>
      <c r="T3" s="46"/>
      <c r="U3" s="41"/>
      <c r="V3" s="41"/>
    </row>
    <row r="4" spans="1:22" ht="15">
      <c r="A4" s="162" t="s">
        <v>1</v>
      </c>
      <c r="B4" s="160" t="s">
        <v>2</v>
      </c>
      <c r="C4" s="164" t="s">
        <v>3</v>
      </c>
      <c r="D4" s="160" t="s">
        <v>4</v>
      </c>
      <c r="E4" s="160" t="s">
        <v>5</v>
      </c>
      <c r="F4" s="160" t="s">
        <v>6</v>
      </c>
      <c r="G4" s="160" t="s">
        <v>7</v>
      </c>
      <c r="H4" s="160" t="s">
        <v>8</v>
      </c>
      <c r="I4" s="160" t="s">
        <v>9</v>
      </c>
      <c r="J4" s="160" t="s">
        <v>10</v>
      </c>
      <c r="K4" s="160" t="s">
        <v>11</v>
      </c>
      <c r="L4" s="160" t="s">
        <v>12</v>
      </c>
      <c r="M4" s="171" t="s">
        <v>13</v>
      </c>
      <c r="N4" s="173" t="s">
        <v>14</v>
      </c>
      <c r="O4" s="166" t="s">
        <v>58</v>
      </c>
      <c r="P4" s="166"/>
      <c r="Q4" s="166"/>
      <c r="R4" s="166"/>
      <c r="S4" s="166"/>
      <c r="T4" s="166"/>
      <c r="U4" s="180" t="s">
        <v>15</v>
      </c>
      <c r="V4" s="169" t="s">
        <v>16</v>
      </c>
    </row>
    <row r="5" spans="1:22" ht="15.75" thickBot="1">
      <c r="A5" s="163"/>
      <c r="B5" s="161"/>
      <c r="C5" s="165"/>
      <c r="D5" s="161"/>
      <c r="E5" s="161"/>
      <c r="F5" s="161"/>
      <c r="G5" s="161"/>
      <c r="H5" s="161"/>
      <c r="I5" s="161"/>
      <c r="J5" s="161"/>
      <c r="K5" s="161"/>
      <c r="L5" s="161"/>
      <c r="M5" s="172"/>
      <c r="N5" s="174"/>
      <c r="O5" s="15">
        <v>1</v>
      </c>
      <c r="P5" s="15">
        <v>2</v>
      </c>
      <c r="Q5" s="15">
        <v>3</v>
      </c>
      <c r="R5" s="15">
        <v>4</v>
      </c>
      <c r="S5" s="47" t="s">
        <v>17</v>
      </c>
      <c r="T5" s="16" t="s">
        <v>14</v>
      </c>
      <c r="U5" s="181"/>
      <c r="V5" s="170"/>
    </row>
    <row r="6" spans="1:22" ht="15">
      <c r="A6" s="48"/>
      <c r="B6" s="49"/>
      <c r="C6" s="49"/>
      <c r="D6" s="49"/>
      <c r="E6" s="49"/>
      <c r="F6" s="49"/>
      <c r="G6" s="158"/>
      <c r="H6" s="178"/>
      <c r="I6" s="159"/>
      <c r="J6" s="49"/>
      <c r="K6" s="51"/>
      <c r="L6" s="49"/>
      <c r="M6" s="52"/>
      <c r="N6" s="53"/>
      <c r="O6" s="49"/>
      <c r="P6" s="49"/>
      <c r="Q6" s="49"/>
      <c r="R6" s="49"/>
      <c r="S6" s="49"/>
      <c r="T6" s="53"/>
      <c r="U6" s="49"/>
      <c r="V6" s="56"/>
    </row>
    <row r="7" spans="1:22" ht="15">
      <c r="A7" s="18"/>
      <c r="B7" s="140"/>
      <c r="C7" s="140"/>
      <c r="D7" s="140"/>
      <c r="E7" s="140"/>
      <c r="F7" s="28"/>
      <c r="G7" s="28"/>
      <c r="H7" s="33"/>
      <c r="I7" s="140"/>
      <c r="J7" s="140"/>
      <c r="K7" s="30"/>
      <c r="L7" s="31"/>
      <c r="M7" s="23"/>
      <c r="N7" s="24"/>
      <c r="O7" s="140"/>
      <c r="P7" s="140"/>
      <c r="Q7" s="140"/>
      <c r="R7" s="140"/>
      <c r="S7" s="21"/>
      <c r="T7" s="24"/>
      <c r="U7" s="140"/>
      <c r="V7" s="140"/>
    </row>
    <row r="8" spans="1:22" ht="15">
      <c r="A8" s="18"/>
      <c r="B8" s="140"/>
      <c r="C8" s="140"/>
      <c r="D8" s="140"/>
      <c r="E8" s="140"/>
      <c r="F8" s="28"/>
      <c r="G8" s="175" t="s">
        <v>114</v>
      </c>
      <c r="H8" s="176"/>
      <c r="I8" s="177"/>
      <c r="J8" s="140"/>
      <c r="K8" s="30"/>
      <c r="L8" s="31"/>
      <c r="M8" s="23"/>
      <c r="N8" s="24"/>
      <c r="O8" s="140"/>
      <c r="P8" s="140"/>
      <c r="Q8" s="140"/>
      <c r="R8" s="140"/>
      <c r="S8" s="21"/>
      <c r="T8" s="24"/>
      <c r="U8" s="140"/>
      <c r="V8" s="140"/>
    </row>
    <row r="9" spans="1:22" ht="15">
      <c r="A9" s="18"/>
      <c r="B9" s="140">
        <v>1</v>
      </c>
      <c r="C9" s="140"/>
      <c r="D9" s="140" t="s">
        <v>25</v>
      </c>
      <c r="E9" s="140" t="s">
        <v>20</v>
      </c>
      <c r="F9" s="28">
        <v>82</v>
      </c>
      <c r="G9" s="28" t="s">
        <v>112</v>
      </c>
      <c r="H9" s="137" t="s">
        <v>73</v>
      </c>
      <c r="I9" s="140" t="s">
        <v>22</v>
      </c>
      <c r="J9" s="140" t="s">
        <v>23</v>
      </c>
      <c r="K9" s="30">
        <v>35507</v>
      </c>
      <c r="L9" s="28" t="s">
        <v>28</v>
      </c>
      <c r="M9" s="23">
        <v>76.2</v>
      </c>
      <c r="N9" s="24"/>
      <c r="O9" s="155">
        <v>170</v>
      </c>
      <c r="P9" s="140">
        <v>185</v>
      </c>
      <c r="Q9" s="128">
        <v>195</v>
      </c>
      <c r="R9" s="140"/>
      <c r="S9" s="21">
        <v>185</v>
      </c>
      <c r="T9" s="24"/>
      <c r="U9" s="140"/>
      <c r="V9" s="140"/>
    </row>
    <row r="10" spans="1:22" ht="15">
      <c r="A10" s="18"/>
      <c r="B10" s="140"/>
      <c r="C10" s="140"/>
      <c r="D10" s="140"/>
      <c r="E10" s="140"/>
      <c r="F10" s="28"/>
      <c r="G10" s="28"/>
      <c r="H10" s="29"/>
      <c r="I10" s="140"/>
      <c r="J10" s="140"/>
      <c r="K10" s="30"/>
      <c r="L10" s="31"/>
      <c r="M10" s="23"/>
      <c r="N10" s="24"/>
      <c r="O10" s="140"/>
      <c r="P10" s="140"/>
      <c r="Q10" s="128"/>
      <c r="R10" s="140"/>
      <c r="S10" s="21"/>
      <c r="T10" s="24"/>
      <c r="U10" s="140"/>
      <c r="V10" s="140"/>
    </row>
    <row r="11" spans="1:22" ht="15">
      <c r="A11" s="18"/>
      <c r="B11" s="140"/>
      <c r="C11" s="140"/>
      <c r="D11" s="140"/>
      <c r="E11" s="140"/>
      <c r="F11" s="28"/>
      <c r="G11" s="175" t="s">
        <v>115</v>
      </c>
      <c r="H11" s="176"/>
      <c r="I11" s="177"/>
      <c r="J11" s="140"/>
      <c r="K11" s="30"/>
      <c r="L11" s="31"/>
      <c r="M11" s="23"/>
      <c r="N11" s="24"/>
      <c r="O11" s="140"/>
      <c r="P11" s="140"/>
      <c r="Q11" s="140"/>
      <c r="R11" s="140"/>
      <c r="S11" s="21"/>
      <c r="T11" s="24"/>
      <c r="U11" s="140"/>
      <c r="V11" s="140"/>
    </row>
    <row r="12" spans="1:22" ht="15">
      <c r="A12" s="18"/>
      <c r="B12" s="140">
        <v>1</v>
      </c>
      <c r="C12" s="140"/>
      <c r="D12" s="140" t="s">
        <v>25</v>
      </c>
      <c r="E12" s="140" t="s">
        <v>20</v>
      </c>
      <c r="F12" s="28">
        <v>82</v>
      </c>
      <c r="G12" s="28" t="s">
        <v>112</v>
      </c>
      <c r="H12" s="137" t="s">
        <v>73</v>
      </c>
      <c r="I12" s="140" t="s">
        <v>22</v>
      </c>
      <c r="J12" s="140" t="s">
        <v>23</v>
      </c>
      <c r="K12" s="30">
        <v>35507</v>
      </c>
      <c r="L12" s="28" t="s">
        <v>28</v>
      </c>
      <c r="M12" s="23">
        <v>76.2</v>
      </c>
      <c r="N12" s="24"/>
      <c r="O12" s="155">
        <v>122.5</v>
      </c>
      <c r="P12" s="140">
        <v>130</v>
      </c>
      <c r="Q12" s="128">
        <v>132.5</v>
      </c>
      <c r="R12" s="140"/>
      <c r="S12" s="21">
        <v>130</v>
      </c>
      <c r="T12" s="24"/>
      <c r="U12" s="140"/>
      <c r="V12" s="140"/>
    </row>
    <row r="13" spans="1:22" ht="15">
      <c r="A13" s="18"/>
      <c r="B13" s="140"/>
      <c r="C13" s="140"/>
      <c r="D13" s="140"/>
      <c r="E13" s="140"/>
      <c r="F13" s="28"/>
      <c r="G13" s="28"/>
      <c r="H13" s="29"/>
      <c r="I13" s="140"/>
      <c r="J13" s="140"/>
      <c r="K13" s="30"/>
      <c r="L13" s="31"/>
      <c r="M13" s="23"/>
      <c r="N13" s="24"/>
      <c r="O13" s="140"/>
      <c r="P13" s="140"/>
      <c r="Q13" s="128"/>
      <c r="R13" s="140"/>
      <c r="S13" s="21"/>
      <c r="T13" s="24"/>
      <c r="U13" s="140"/>
      <c r="V13" s="140"/>
    </row>
  </sheetData>
  <sheetProtection/>
  <mergeCells count="20">
    <mergeCell ref="A4:A5"/>
    <mergeCell ref="B4:B5"/>
    <mergeCell ref="C4:C5"/>
    <mergeCell ref="D4:D5"/>
    <mergeCell ref="E4:E5"/>
    <mergeCell ref="F4:F5"/>
    <mergeCell ref="V4:V5"/>
    <mergeCell ref="G6:I6"/>
    <mergeCell ref="G4:G5"/>
    <mergeCell ref="H4:H5"/>
    <mergeCell ref="I4:I5"/>
    <mergeCell ref="J4:J5"/>
    <mergeCell ref="K4:K5"/>
    <mergeCell ref="L4:L5"/>
    <mergeCell ref="G8:I8"/>
    <mergeCell ref="G11:I11"/>
    <mergeCell ref="M4:M5"/>
    <mergeCell ref="N4:N5"/>
    <mergeCell ref="O4:T4"/>
    <mergeCell ref="U4:U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12"/>
  <sheetViews>
    <sheetView zoomScalePageLayoutView="0" workbookViewId="0" topLeftCell="A1">
      <selection activeCell="I30" sqref="I30"/>
    </sheetView>
  </sheetViews>
  <sheetFormatPr defaultColWidth="9.140625" defaultRowHeight="15"/>
  <cols>
    <col min="4" max="4" width="11.00390625" style="0" customWidth="1"/>
    <col min="5" max="5" width="7.28125" style="0" customWidth="1"/>
    <col min="6" max="6" width="21.140625" style="0" customWidth="1"/>
    <col min="7" max="7" width="16.00390625" style="0" customWidth="1"/>
    <col min="8" max="8" width="23.421875" style="0" customWidth="1"/>
    <col min="9" max="10" width="16.28125" style="0" customWidth="1"/>
    <col min="11" max="11" width="13.421875" style="0" customWidth="1"/>
  </cols>
  <sheetData>
    <row r="1" ht="20.25">
      <c r="A1" s="1" t="s">
        <v>85</v>
      </c>
    </row>
    <row r="2" ht="15.75" thickBot="1"/>
    <row r="3" spans="1:22" ht="15">
      <c r="A3" s="162" t="s">
        <v>1</v>
      </c>
      <c r="B3" s="162" t="s">
        <v>2</v>
      </c>
      <c r="C3" s="160" t="s">
        <v>4</v>
      </c>
      <c r="D3" s="160" t="s">
        <v>5</v>
      </c>
      <c r="E3" s="160" t="s">
        <v>6</v>
      </c>
      <c r="F3" s="160" t="s">
        <v>7</v>
      </c>
      <c r="G3" s="160" t="s">
        <v>8</v>
      </c>
      <c r="H3" s="160" t="s">
        <v>9</v>
      </c>
      <c r="I3" s="160" t="s">
        <v>10</v>
      </c>
      <c r="J3" s="160" t="s">
        <v>11</v>
      </c>
      <c r="K3" s="160" t="s">
        <v>12</v>
      </c>
      <c r="L3" s="171" t="s">
        <v>13</v>
      </c>
      <c r="M3" s="173" t="s">
        <v>14</v>
      </c>
      <c r="N3" s="166" t="s">
        <v>29</v>
      </c>
      <c r="O3" s="166"/>
      <c r="P3" s="166"/>
      <c r="Q3" s="166"/>
      <c r="R3" s="166"/>
      <c r="S3" s="166"/>
      <c r="T3" s="167" t="s">
        <v>15</v>
      </c>
      <c r="U3" s="169" t="s">
        <v>16</v>
      </c>
      <c r="V3" s="2"/>
    </row>
    <row r="4" spans="1:22" ht="15.75" thickBot="1">
      <c r="A4" s="163"/>
      <c r="B4" s="163"/>
      <c r="C4" s="161"/>
      <c r="D4" s="161"/>
      <c r="E4" s="161"/>
      <c r="F4" s="161"/>
      <c r="G4" s="161"/>
      <c r="H4" s="161"/>
      <c r="I4" s="161"/>
      <c r="J4" s="161"/>
      <c r="K4" s="161"/>
      <c r="L4" s="172"/>
      <c r="M4" s="174"/>
      <c r="N4" s="15">
        <v>1</v>
      </c>
      <c r="O4" s="15">
        <v>2</v>
      </c>
      <c r="P4" s="15">
        <v>3</v>
      </c>
      <c r="Q4" s="15">
        <v>4</v>
      </c>
      <c r="R4" s="47" t="s">
        <v>17</v>
      </c>
      <c r="S4" s="16" t="s">
        <v>14</v>
      </c>
      <c r="T4" s="168"/>
      <c r="U4" s="170"/>
      <c r="V4" s="17"/>
    </row>
    <row r="5" spans="1:22" ht="15">
      <c r="A5" s="18"/>
      <c r="B5" s="58"/>
      <c r="C5" s="58"/>
      <c r="D5" s="58"/>
      <c r="E5" s="58"/>
      <c r="F5" s="175" t="s">
        <v>39</v>
      </c>
      <c r="G5" s="176"/>
      <c r="H5" s="177"/>
      <c r="I5" s="140"/>
      <c r="J5" s="129"/>
      <c r="K5" s="58"/>
      <c r="L5" s="59"/>
      <c r="M5" s="60"/>
      <c r="N5" s="58"/>
      <c r="O5" s="58"/>
      <c r="P5" s="58"/>
      <c r="Q5" s="58"/>
      <c r="R5" s="61"/>
      <c r="S5" s="60"/>
      <c r="T5" s="152"/>
      <c r="U5" s="140"/>
      <c r="V5" s="27"/>
    </row>
    <row r="6" spans="1:22" ht="15">
      <c r="A6" s="18"/>
      <c r="B6" s="140"/>
      <c r="C6" s="140" t="s">
        <v>25</v>
      </c>
      <c r="D6" s="140" t="s">
        <v>20</v>
      </c>
      <c r="E6" s="28">
        <v>140</v>
      </c>
      <c r="F6" s="28" t="s">
        <v>41</v>
      </c>
      <c r="G6" s="31" t="s">
        <v>117</v>
      </c>
      <c r="H6" s="140" t="s">
        <v>22</v>
      </c>
      <c r="I6" s="140" t="s">
        <v>23</v>
      </c>
      <c r="J6" s="30"/>
      <c r="K6" s="28" t="s">
        <v>27</v>
      </c>
      <c r="L6" s="23">
        <v>135</v>
      </c>
      <c r="M6" s="24"/>
      <c r="N6" s="140">
        <v>300</v>
      </c>
      <c r="O6" s="140">
        <v>310</v>
      </c>
      <c r="P6" s="140">
        <v>320</v>
      </c>
      <c r="Q6" s="140"/>
      <c r="R6" s="21">
        <v>320</v>
      </c>
      <c r="S6" s="24">
        <f>R6*M6</f>
        <v>0</v>
      </c>
      <c r="T6" s="152"/>
      <c r="U6" s="140"/>
      <c r="V6" s="27"/>
    </row>
    <row r="7" spans="1:22" ht="15">
      <c r="A7" s="18"/>
      <c r="B7" s="140">
        <v>1</v>
      </c>
      <c r="C7" s="140" t="s">
        <v>25</v>
      </c>
      <c r="D7" s="140" t="s">
        <v>20</v>
      </c>
      <c r="E7" s="29">
        <v>44</v>
      </c>
      <c r="F7" s="140" t="s">
        <v>83</v>
      </c>
      <c r="G7" s="31" t="s">
        <v>118</v>
      </c>
      <c r="H7" s="140" t="s">
        <v>22</v>
      </c>
      <c r="I7" s="140" t="s">
        <v>23</v>
      </c>
      <c r="J7" s="35">
        <v>27165</v>
      </c>
      <c r="K7" s="81" t="s">
        <v>36</v>
      </c>
      <c r="L7" s="23">
        <v>97.6</v>
      </c>
      <c r="M7" s="24"/>
      <c r="N7" s="140">
        <v>200</v>
      </c>
      <c r="O7" s="140">
        <v>240</v>
      </c>
      <c r="P7" s="128">
        <v>275</v>
      </c>
      <c r="Q7" s="140"/>
      <c r="R7" s="21">
        <v>240</v>
      </c>
      <c r="S7" s="24">
        <f>R7*M7</f>
        <v>0</v>
      </c>
      <c r="T7" s="152"/>
      <c r="U7" s="140"/>
      <c r="V7" s="27"/>
    </row>
    <row r="8" spans="1:22" ht="15">
      <c r="A8" s="18"/>
      <c r="B8" s="58"/>
      <c r="C8" s="58"/>
      <c r="D8" s="58"/>
      <c r="E8" s="64"/>
      <c r="F8" s="175" t="s">
        <v>30</v>
      </c>
      <c r="G8" s="176"/>
      <c r="H8" s="177"/>
      <c r="I8" s="58"/>
      <c r="J8" s="64"/>
      <c r="K8" s="94"/>
      <c r="L8" s="59"/>
      <c r="M8" s="60"/>
      <c r="N8" s="58"/>
      <c r="O8" s="140"/>
      <c r="P8" s="140"/>
      <c r="Q8" s="58"/>
      <c r="R8" s="61"/>
      <c r="S8" s="24"/>
      <c r="T8" s="152"/>
      <c r="U8" s="26"/>
      <c r="V8" s="27"/>
    </row>
    <row r="9" spans="1:22" ht="15">
      <c r="A9" s="18"/>
      <c r="B9" s="58">
        <v>1</v>
      </c>
      <c r="C9" s="58"/>
      <c r="D9" s="58" t="s">
        <v>20</v>
      </c>
      <c r="E9" s="67">
        <v>75</v>
      </c>
      <c r="F9" s="32" t="s">
        <v>116</v>
      </c>
      <c r="G9" s="31" t="s">
        <v>21</v>
      </c>
      <c r="H9" s="140" t="s">
        <v>22</v>
      </c>
      <c r="I9" s="83" t="s">
        <v>23</v>
      </c>
      <c r="J9" s="66">
        <v>29435</v>
      </c>
      <c r="K9" s="28" t="s">
        <v>27</v>
      </c>
      <c r="L9" s="91">
        <v>70</v>
      </c>
      <c r="M9" s="60"/>
      <c r="N9" s="58">
        <v>40</v>
      </c>
      <c r="O9" s="140">
        <v>42.5</v>
      </c>
      <c r="P9" s="140">
        <v>45</v>
      </c>
      <c r="Q9" s="58"/>
      <c r="R9" s="61">
        <v>45</v>
      </c>
      <c r="S9" s="60">
        <f>R9*M9</f>
        <v>0</v>
      </c>
      <c r="T9" s="152"/>
      <c r="U9" s="26"/>
      <c r="V9" s="27"/>
    </row>
    <row r="10" spans="1:22" ht="15">
      <c r="A10" s="18"/>
      <c r="B10" s="58"/>
      <c r="C10" s="58"/>
      <c r="D10" s="58"/>
      <c r="E10" s="58"/>
      <c r="F10" s="175" t="s">
        <v>59</v>
      </c>
      <c r="G10" s="176"/>
      <c r="H10" s="177"/>
      <c r="I10" s="140"/>
      <c r="J10" s="129"/>
      <c r="K10" s="58"/>
      <c r="L10" s="59"/>
      <c r="M10" s="60"/>
      <c r="N10" s="58"/>
      <c r="O10" s="58"/>
      <c r="P10" s="58"/>
      <c r="Q10" s="58"/>
      <c r="R10" s="61"/>
      <c r="S10" s="60"/>
      <c r="T10" s="152"/>
      <c r="U10" s="140"/>
      <c r="V10" s="27"/>
    </row>
    <row r="11" spans="1:21" ht="15">
      <c r="A11" s="18"/>
      <c r="B11" s="140">
        <v>1</v>
      </c>
      <c r="C11" s="140"/>
      <c r="D11" s="140" t="s">
        <v>20</v>
      </c>
      <c r="E11" s="28">
        <v>44</v>
      </c>
      <c r="F11" s="28" t="s">
        <v>67</v>
      </c>
      <c r="G11" s="31" t="s">
        <v>21</v>
      </c>
      <c r="H11" s="140" t="s">
        <v>22</v>
      </c>
      <c r="I11" s="140" t="s">
        <v>23</v>
      </c>
      <c r="J11" s="30"/>
      <c r="K11" s="28"/>
      <c r="L11" s="23">
        <v>30.8</v>
      </c>
      <c r="M11" s="24"/>
      <c r="N11" s="140">
        <v>20</v>
      </c>
      <c r="O11" s="140">
        <v>22.5</v>
      </c>
      <c r="P11" s="140">
        <v>25</v>
      </c>
      <c r="Q11" s="140"/>
      <c r="R11" s="21">
        <v>25</v>
      </c>
      <c r="S11" s="24">
        <f>R11*M11</f>
        <v>0</v>
      </c>
      <c r="T11" s="152"/>
      <c r="U11" s="140"/>
    </row>
    <row r="12" spans="1:21" ht="15">
      <c r="A12" s="18"/>
      <c r="B12" s="140">
        <v>1</v>
      </c>
      <c r="C12" s="140"/>
      <c r="D12" s="140" t="s">
        <v>20</v>
      </c>
      <c r="E12" s="29">
        <v>60</v>
      </c>
      <c r="F12" s="140" t="s">
        <v>33</v>
      </c>
      <c r="G12" s="31" t="s">
        <v>21</v>
      </c>
      <c r="H12" s="140" t="s">
        <v>22</v>
      </c>
      <c r="I12" s="140" t="s">
        <v>23</v>
      </c>
      <c r="J12" s="35">
        <v>27165</v>
      </c>
      <c r="K12" s="31" t="s">
        <v>35</v>
      </c>
      <c r="L12" s="23">
        <v>59.4</v>
      </c>
      <c r="M12" s="24"/>
      <c r="N12" s="140">
        <v>60</v>
      </c>
      <c r="O12" s="140">
        <v>65</v>
      </c>
      <c r="P12" s="140">
        <v>70</v>
      </c>
      <c r="Q12" s="140"/>
      <c r="R12" s="21">
        <v>70</v>
      </c>
      <c r="S12" s="24">
        <f>R12*M12</f>
        <v>0</v>
      </c>
      <c r="T12" s="152"/>
      <c r="U12" s="140"/>
    </row>
  </sheetData>
  <sheetProtection/>
  <mergeCells count="19">
    <mergeCell ref="L3:L4"/>
    <mergeCell ref="M3:M4"/>
    <mergeCell ref="A3:A4"/>
    <mergeCell ref="B3:B4"/>
    <mergeCell ref="C3:C4"/>
    <mergeCell ref="D3:D4"/>
    <mergeCell ref="E3:E4"/>
    <mergeCell ref="F3:F4"/>
    <mergeCell ref="G3:G4"/>
    <mergeCell ref="N3:S3"/>
    <mergeCell ref="T3:T4"/>
    <mergeCell ref="U3:U4"/>
    <mergeCell ref="F5:H5"/>
    <mergeCell ref="F8:H8"/>
    <mergeCell ref="F10:H10"/>
    <mergeCell ref="H3:H4"/>
    <mergeCell ref="I3:I4"/>
    <mergeCell ref="J3:J4"/>
    <mergeCell ref="K3:K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V13"/>
  <sheetViews>
    <sheetView zoomScalePageLayoutView="0" workbookViewId="0" topLeftCell="A1">
      <selection activeCell="F28" sqref="F28"/>
    </sheetView>
  </sheetViews>
  <sheetFormatPr defaultColWidth="9.140625" defaultRowHeight="15"/>
  <cols>
    <col min="6" max="6" width="18.00390625" style="0" customWidth="1"/>
    <col min="7" max="7" width="15.00390625" style="0" customWidth="1"/>
    <col min="8" max="8" width="22.421875" style="0" customWidth="1"/>
    <col min="10" max="10" width="10.140625" style="0" bestFit="1" customWidth="1"/>
    <col min="11" max="11" width="12.57421875" style="0" customWidth="1"/>
  </cols>
  <sheetData>
    <row r="1" ht="20.25">
      <c r="A1" s="1" t="s">
        <v>85</v>
      </c>
    </row>
    <row r="2" ht="15.75" thickBot="1"/>
    <row r="3" spans="1:22" ht="15">
      <c r="A3" s="162" t="s">
        <v>1</v>
      </c>
      <c r="B3" s="162" t="s">
        <v>2</v>
      </c>
      <c r="C3" s="160" t="s">
        <v>4</v>
      </c>
      <c r="D3" s="160" t="s">
        <v>5</v>
      </c>
      <c r="E3" s="160" t="s">
        <v>6</v>
      </c>
      <c r="F3" s="160" t="s">
        <v>7</v>
      </c>
      <c r="G3" s="160" t="s">
        <v>8</v>
      </c>
      <c r="H3" s="160" t="s">
        <v>9</v>
      </c>
      <c r="I3" s="160" t="s">
        <v>10</v>
      </c>
      <c r="J3" s="160" t="s">
        <v>11</v>
      </c>
      <c r="K3" s="160" t="s">
        <v>12</v>
      </c>
      <c r="L3" s="171" t="s">
        <v>13</v>
      </c>
      <c r="M3" s="173" t="s">
        <v>14</v>
      </c>
      <c r="N3" s="166" t="s">
        <v>29</v>
      </c>
      <c r="O3" s="166"/>
      <c r="P3" s="166"/>
      <c r="Q3" s="166"/>
      <c r="R3" s="166"/>
      <c r="S3" s="166"/>
      <c r="T3" s="167" t="s">
        <v>15</v>
      </c>
      <c r="U3" s="169" t="s">
        <v>16</v>
      </c>
      <c r="V3" s="2"/>
    </row>
    <row r="4" spans="1:22" ht="15.75" thickBot="1">
      <c r="A4" s="163"/>
      <c r="B4" s="163"/>
      <c r="C4" s="161"/>
      <c r="D4" s="161"/>
      <c r="E4" s="161"/>
      <c r="F4" s="161"/>
      <c r="G4" s="161"/>
      <c r="H4" s="161"/>
      <c r="I4" s="161"/>
      <c r="J4" s="161"/>
      <c r="K4" s="161"/>
      <c r="L4" s="172"/>
      <c r="M4" s="174"/>
      <c r="N4" s="15">
        <v>1</v>
      </c>
      <c r="O4" s="15">
        <v>2</v>
      </c>
      <c r="P4" s="15">
        <v>3</v>
      </c>
      <c r="Q4" s="15">
        <v>4</v>
      </c>
      <c r="R4" s="47" t="s">
        <v>17</v>
      </c>
      <c r="S4" s="16" t="s">
        <v>14</v>
      </c>
      <c r="T4" s="168"/>
      <c r="U4" s="170"/>
      <c r="V4" s="17"/>
    </row>
    <row r="5" spans="1:22" ht="15">
      <c r="A5" s="18"/>
      <c r="B5" s="58"/>
      <c r="C5" s="58"/>
      <c r="D5" s="58"/>
      <c r="E5" s="58"/>
      <c r="F5" s="175" t="s">
        <v>39</v>
      </c>
      <c r="G5" s="176"/>
      <c r="H5" s="177"/>
      <c r="I5" s="140"/>
      <c r="J5" s="129"/>
      <c r="K5" s="58"/>
      <c r="L5" s="59"/>
      <c r="M5" s="60"/>
      <c r="N5" s="58"/>
      <c r="O5" s="58"/>
      <c r="P5" s="58"/>
      <c r="Q5" s="58"/>
      <c r="R5" s="61"/>
      <c r="S5" s="60"/>
      <c r="T5" s="152"/>
      <c r="U5" s="140"/>
      <c r="V5" s="27"/>
    </row>
    <row r="6" spans="1:22" ht="15">
      <c r="A6" s="18"/>
      <c r="B6" s="140">
        <v>1</v>
      </c>
      <c r="C6" s="140" t="s">
        <v>25</v>
      </c>
      <c r="D6" s="140" t="s">
        <v>20</v>
      </c>
      <c r="E6" s="28">
        <v>90</v>
      </c>
      <c r="F6" s="28" t="s">
        <v>77</v>
      </c>
      <c r="G6" s="31"/>
      <c r="H6" s="140" t="s">
        <v>22</v>
      </c>
      <c r="I6" s="140" t="s">
        <v>23</v>
      </c>
      <c r="J6" s="30">
        <v>28127</v>
      </c>
      <c r="K6" s="81" t="s">
        <v>36</v>
      </c>
      <c r="L6" s="23">
        <v>86.4</v>
      </c>
      <c r="M6" s="24"/>
      <c r="N6" s="140">
        <v>145</v>
      </c>
      <c r="O6" s="140">
        <v>150</v>
      </c>
      <c r="P6" s="128">
        <v>157.5</v>
      </c>
      <c r="Q6" s="140"/>
      <c r="R6" s="21">
        <v>150</v>
      </c>
      <c r="S6" s="24">
        <f>R6*M6</f>
        <v>0</v>
      </c>
      <c r="T6" s="152"/>
      <c r="U6" s="140"/>
      <c r="V6" s="27"/>
    </row>
    <row r="7" spans="1:22" ht="15">
      <c r="A7" s="18"/>
      <c r="B7" s="58"/>
      <c r="C7" s="58"/>
      <c r="D7" s="58"/>
      <c r="E7" s="58"/>
      <c r="F7" s="175" t="s">
        <v>63</v>
      </c>
      <c r="G7" s="176"/>
      <c r="H7" s="177"/>
      <c r="I7" s="140"/>
      <c r="J7" s="129"/>
      <c r="K7" s="58"/>
      <c r="L7" s="59"/>
      <c r="M7" s="60"/>
      <c r="N7" s="58"/>
      <c r="O7" s="58"/>
      <c r="P7" s="58"/>
      <c r="Q7" s="58"/>
      <c r="R7" s="61"/>
      <c r="S7" s="60"/>
      <c r="T7" s="152"/>
      <c r="U7" s="140"/>
      <c r="V7" s="27"/>
    </row>
    <row r="8" spans="1:21" ht="15">
      <c r="A8" s="18"/>
      <c r="B8" s="140">
        <v>1</v>
      </c>
      <c r="C8" s="140"/>
      <c r="D8" s="140" t="s">
        <v>20</v>
      </c>
      <c r="E8" s="28">
        <v>125</v>
      </c>
      <c r="F8" s="28" t="s">
        <v>81</v>
      </c>
      <c r="G8" s="31" t="s">
        <v>119</v>
      </c>
      <c r="H8" s="140" t="s">
        <v>22</v>
      </c>
      <c r="I8" s="140" t="s">
        <v>23</v>
      </c>
      <c r="J8" s="30">
        <v>34404</v>
      </c>
      <c r="K8" s="37" t="s">
        <v>27</v>
      </c>
      <c r="L8" s="23">
        <v>112.55</v>
      </c>
      <c r="M8" s="24"/>
      <c r="N8" s="140">
        <v>157.5</v>
      </c>
      <c r="O8" s="140">
        <v>172.5</v>
      </c>
      <c r="P8" s="128">
        <v>177.5</v>
      </c>
      <c r="Q8" s="140"/>
      <c r="R8" s="21">
        <v>172.5</v>
      </c>
      <c r="S8" s="24">
        <f aca="true" t="shared" si="0" ref="S8:S13">R8*M8</f>
        <v>0</v>
      </c>
      <c r="T8" s="152"/>
      <c r="U8" s="140"/>
    </row>
    <row r="9" spans="1:21" ht="15">
      <c r="A9" s="18"/>
      <c r="B9" s="140"/>
      <c r="C9" s="140"/>
      <c r="D9" s="140" t="s">
        <v>20</v>
      </c>
      <c r="E9" s="29">
        <v>44</v>
      </c>
      <c r="F9" s="140" t="s">
        <v>43</v>
      </c>
      <c r="G9" s="31" t="s">
        <v>73</v>
      </c>
      <c r="H9" s="140" t="s">
        <v>22</v>
      </c>
      <c r="I9" s="140" t="s">
        <v>23</v>
      </c>
      <c r="J9" s="35">
        <v>39762</v>
      </c>
      <c r="K9" s="31"/>
      <c r="L9" s="23">
        <v>33</v>
      </c>
      <c r="M9" s="24"/>
      <c r="N9" s="140">
        <v>35</v>
      </c>
      <c r="O9" s="140">
        <v>40</v>
      </c>
      <c r="P9" s="128">
        <v>45</v>
      </c>
      <c r="Q9" s="140"/>
      <c r="R9" s="21">
        <v>40</v>
      </c>
      <c r="S9" s="24">
        <f t="shared" si="0"/>
        <v>0</v>
      </c>
      <c r="T9" s="152"/>
      <c r="U9" s="140"/>
    </row>
    <row r="10" spans="1:21" ht="15">
      <c r="A10" s="18"/>
      <c r="B10" s="140">
        <v>1</v>
      </c>
      <c r="C10" s="140"/>
      <c r="D10" s="140" t="s">
        <v>20</v>
      </c>
      <c r="E10" s="28">
        <v>90</v>
      </c>
      <c r="F10" s="28" t="s">
        <v>75</v>
      </c>
      <c r="G10" s="31" t="s">
        <v>76</v>
      </c>
      <c r="H10" s="140" t="s">
        <v>22</v>
      </c>
      <c r="I10" s="140" t="s">
        <v>23</v>
      </c>
      <c r="J10" s="30">
        <v>32582</v>
      </c>
      <c r="K10" s="37" t="s">
        <v>27</v>
      </c>
      <c r="L10" s="23">
        <v>89.6</v>
      </c>
      <c r="M10" s="24"/>
      <c r="N10" s="140">
        <v>150</v>
      </c>
      <c r="O10" s="140">
        <v>155</v>
      </c>
      <c r="P10" s="128">
        <v>160</v>
      </c>
      <c r="Q10" s="140"/>
      <c r="R10" s="21">
        <v>155</v>
      </c>
      <c r="S10" s="24">
        <f t="shared" si="0"/>
        <v>0</v>
      </c>
      <c r="T10" s="152"/>
      <c r="U10" s="140"/>
    </row>
    <row r="11" spans="1:21" ht="15">
      <c r="A11" s="18"/>
      <c r="B11" s="140">
        <v>2</v>
      </c>
      <c r="C11" s="140"/>
      <c r="D11" s="140" t="s">
        <v>20</v>
      </c>
      <c r="E11" s="29">
        <v>90</v>
      </c>
      <c r="F11" s="140" t="s">
        <v>120</v>
      </c>
      <c r="G11" s="31" t="s">
        <v>71</v>
      </c>
      <c r="H11" s="140" t="s">
        <v>22</v>
      </c>
      <c r="I11" s="140" t="s">
        <v>23</v>
      </c>
      <c r="J11" s="35">
        <v>32736</v>
      </c>
      <c r="K11" s="37" t="s">
        <v>27</v>
      </c>
      <c r="L11" s="23" t="s">
        <v>121</v>
      </c>
      <c r="M11" s="24"/>
      <c r="N11" s="140">
        <v>110</v>
      </c>
      <c r="O11" s="140">
        <v>115</v>
      </c>
      <c r="P11" s="128">
        <v>120</v>
      </c>
      <c r="Q11" s="140"/>
      <c r="R11" s="21">
        <v>115</v>
      </c>
      <c r="S11" s="24">
        <f t="shared" si="0"/>
        <v>0</v>
      </c>
      <c r="T11" s="152"/>
      <c r="U11" s="140"/>
    </row>
    <row r="12" spans="1:21" ht="15">
      <c r="A12" s="18"/>
      <c r="B12" s="140">
        <v>1</v>
      </c>
      <c r="C12" s="140"/>
      <c r="D12" s="140" t="s">
        <v>20</v>
      </c>
      <c r="E12" s="28">
        <v>75</v>
      </c>
      <c r="F12" s="28" t="s">
        <v>72</v>
      </c>
      <c r="G12" s="31" t="s">
        <v>73</v>
      </c>
      <c r="H12" s="140" t="s">
        <v>22</v>
      </c>
      <c r="I12" s="140" t="s">
        <v>23</v>
      </c>
      <c r="J12" s="30">
        <v>37635</v>
      </c>
      <c r="K12" s="37"/>
      <c r="L12" s="23">
        <v>73.85</v>
      </c>
      <c r="M12" s="24"/>
      <c r="N12" s="140">
        <v>85</v>
      </c>
      <c r="O12" s="140">
        <v>90</v>
      </c>
      <c r="P12" s="140">
        <v>92.5</v>
      </c>
      <c r="Q12" s="140"/>
      <c r="R12" s="21">
        <v>92.5</v>
      </c>
      <c r="S12" s="24">
        <f t="shared" si="0"/>
        <v>0</v>
      </c>
      <c r="T12" s="152"/>
      <c r="U12" s="140"/>
    </row>
    <row r="13" spans="1:21" ht="15">
      <c r="A13" s="18"/>
      <c r="B13" s="140"/>
      <c r="C13" s="140"/>
      <c r="D13" s="140" t="s">
        <v>20</v>
      </c>
      <c r="E13" s="29">
        <v>90</v>
      </c>
      <c r="F13" s="140" t="s">
        <v>70</v>
      </c>
      <c r="G13" s="31" t="s">
        <v>71</v>
      </c>
      <c r="H13" s="140" t="s">
        <v>22</v>
      </c>
      <c r="I13" s="140" t="s">
        <v>23</v>
      </c>
      <c r="J13" s="35">
        <v>30112</v>
      </c>
      <c r="K13" s="37" t="s">
        <v>27</v>
      </c>
      <c r="L13" s="23">
        <v>89.3</v>
      </c>
      <c r="M13" s="24"/>
      <c r="N13" s="128">
        <v>120</v>
      </c>
      <c r="O13" s="128">
        <v>120</v>
      </c>
      <c r="P13" s="128">
        <v>120</v>
      </c>
      <c r="Q13" s="140"/>
      <c r="R13" s="21"/>
      <c r="S13" s="24">
        <f t="shared" si="0"/>
        <v>0</v>
      </c>
      <c r="T13" s="152"/>
      <c r="U13" s="140"/>
    </row>
  </sheetData>
  <sheetProtection/>
  <mergeCells count="18">
    <mergeCell ref="K3:K4"/>
    <mergeCell ref="L3:L4"/>
    <mergeCell ref="A3:A4"/>
    <mergeCell ref="B3:B4"/>
    <mergeCell ref="C3:C4"/>
    <mergeCell ref="D3:D4"/>
    <mergeCell ref="E3:E4"/>
    <mergeCell ref="F3:F4"/>
    <mergeCell ref="F7:H7"/>
    <mergeCell ref="M3:M4"/>
    <mergeCell ref="N3:S3"/>
    <mergeCell ref="T3:T4"/>
    <mergeCell ref="U3:U4"/>
    <mergeCell ref="F5:H5"/>
    <mergeCell ref="G3:G4"/>
    <mergeCell ref="H3:H4"/>
    <mergeCell ref="I3:I4"/>
    <mergeCell ref="J3:J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Андрей</cp:lastModifiedBy>
  <dcterms:created xsi:type="dcterms:W3CDTF">2018-09-09T12:10:35Z</dcterms:created>
  <dcterms:modified xsi:type="dcterms:W3CDTF">2019-01-21T04:45:12Z</dcterms:modified>
  <cp:category/>
  <cp:version/>
  <cp:contentType/>
  <cp:contentStatus/>
</cp:coreProperties>
</file>